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P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<sst xmlns="http://schemas.openxmlformats.org/spreadsheetml/2006/main" count="29" uniqueCount="27">
  <si>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</si>
  <si>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</si>
  <si>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</si>
  <si>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</si>
  <si>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</si>
  <si>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</si>
  <si>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Kwota przyznanej dotacji</t>
  </si>
  <si>
    <t>Suma</t>
  </si>
  <si>
    <t>Informacja o ofertach, które otrzymały dotację z budżetu Miasta Poznania</t>
  </si>
  <si>
    <t>Nazwa obszaru: Pomoc społeczna, w tym pomoc rodzinom i osobom w trudnej sytuacji życiowej oraz wyrównywanie szans tych rodzin i osób</t>
  </si>
  <si>
    <t xml:space="preserve">                             Nazwa zadania publicznego: Zapewnienie w domach pomocy społecznej całodobowej opieki osobom, które z powodu wieku, choroby lub niepełnosprawności nie mogą samodzielnie funkcjonować w codziennym życiu</t>
  </si>
  <si>
    <t>Zgromadzenie Sióstr Miłosierdzia św. Wincentego a Paulo
Prowincja Chełmińsko-Poznańska
ul. Dominikańska 40
86-200 Chełmno
ZSS-III.524.335.2013</t>
  </si>
  <si>
    <t>kościelna osoba prawna</t>
  </si>
  <si>
    <t xml:space="preserve">Zgromadzenie Córek Matki Bożej
Bolesnej „Serafitek”
Prowincja Poznańska
ul. Bednarska 20
60-520 Poznań
ZSS-III.524.337.2013
</t>
  </si>
  <si>
    <t>Prowadzenie Domu Pomocy Społecznej dla osób w podeszłym wieku
(Dom Pomocy Społecznej
ul. Pokrzywno 1, 61-315 Poznań)
Termin realizacji: 01.01.2014 – 31.12.2016</t>
  </si>
  <si>
    <t xml:space="preserve">
13 117 200,00
</t>
  </si>
  <si>
    <t>Kwota proponowanej dotacji</t>
  </si>
  <si>
    <t xml:space="preserve">Prowadzenie Domu Pomocy Społecznej dla dzieci 
i młodzieży niepełnosprawnej intelektualnie
(Dom Pomocy Społecznej Dla Dzieci
ul. św. Rocha 13, 61-142 Poznań)
Termin realizacji: 01.01.2014 – 31.12.2016
</t>
  </si>
  <si>
    <t>Zgromadzenie Sióstr Urszulanek 
Unii Rzymskiej Prowincja Polska
ul. Racławicka 102
02-634 Warszawa
ZSS-III.524.336.2013</t>
  </si>
  <si>
    <t xml:space="preserve">Prowadzenie Domu Pomocy Społecznej przy 
ul. Sielskiej 13 w Poznaniu
 (Dom Pomocy Społecznej 
ul. Sielska 13, 60-129 Poznań)
Termin realizacji: 01.01.2014 – 31.12.2016
</t>
  </si>
  <si>
    <t>Sporządziła: Paulina Markiewicz</t>
  </si>
  <si>
    <t>Poznań, 19 listopada 2015 r.</t>
  </si>
  <si>
    <t>9 390 344,00,
w tym:
2014 r. - 3 003 824,00
2015 r. - 3 217 993,00
2016 r. - 3 168 527,00</t>
  </si>
  <si>
    <t xml:space="preserve">2 857 892,00,
w tym:
2014 r. - 915 906,00
2015 r. - 978 371,00 
2016 r. - 963 615,00 </t>
  </si>
  <si>
    <t xml:space="preserve">
5 818 814,00,
w tym:
2014 r. - 1 874 803,00
2015 r. - 2 005 375,00
2016 r. - 1 962 864,00
</t>
  </si>
  <si>
    <t xml:space="preserve">
17 996 363,00,
w tym:
2014 r. - 5 794 533,00
2015 r. - 6 201 739,00
2016 r. - 6 095 006,00
</t>
  </si>
  <si>
    <t>Załącznik
do zarządzenia Nr 800/2015/P
Prezydenta Miasta Poznania
z dnia 26.11.2015r.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</si>
</sst>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</numFmts>
  <fonts count="9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="120" zoomScaleNormal="120" zoomScaleSheetLayoutView="100" workbookViewId="0" topLeftCell="E1">
      <selection activeCell="G1" sqref="G1:H1"/>
    </sheetView>
  </sheetViews>
  <sheetFormatPr defaultColWidth="9.00390625" defaultRowHeight="12.75"/>
  <cols>
    <col min="1" max="1" width="5.75390625" style="1" customWidth="1"/>
    <col min="2" max="2" width="35.875" style="1" customWidth="1"/>
    <col min="3" max="3" width="12.75390625" style="6" customWidth="1"/>
    <col min="4" max="4" width="12.75390625" style="1" customWidth="1"/>
    <col min="5" max="5" width="35.25390625" style="1" customWidth="1"/>
    <col min="6" max="6" width="14.25390625" style="3" customWidth="1"/>
    <col min="7" max="7" width="12.75390625" style="3" customWidth="1"/>
    <col min="8" max="8" width="19.875" style="3" customWidth="1"/>
    <col min="9" max="16384" width="9.125" style="1" customWidth="1"/>
  </cols>
  <sheetData>
    <row r="1" spans="7:8" ht="56.25" customHeight="1">
      <c r="G1" s="23" t="s">
        <v>26</v>
      </c>
      <c r="H1" s="23"/>
    </row>
    <row r="2" spans="1:8" ht="15">
      <c r="A2" s="24" t="s">
        <v>8</v>
      </c>
      <c r="B2" s="24"/>
      <c r="C2" s="24"/>
      <c r="D2" s="24"/>
      <c r="E2" s="24"/>
      <c r="F2" s="24"/>
      <c r="G2" s="24"/>
      <c r="H2" s="24"/>
    </row>
    <row r="3" ht="12">
      <c r="A3" s="2"/>
    </row>
    <row r="4" spans="1:8" ht="12">
      <c r="A4" s="25" t="s">
        <v>9</v>
      </c>
      <c r="B4" s="25"/>
      <c r="C4" s="25"/>
      <c r="D4" s="25"/>
      <c r="E4" s="25"/>
      <c r="F4" s="25"/>
      <c r="G4" s="25"/>
      <c r="H4" s="25"/>
    </row>
    <row r="5" spans="2:8" ht="30" customHeight="1">
      <c r="B5" s="27" t="s">
        <v>10</v>
      </c>
      <c r="C5" s="27"/>
      <c r="D5" s="27"/>
      <c r="E5" s="27"/>
      <c r="F5" s="28"/>
      <c r="G5" s="7"/>
      <c r="H5" s="7"/>
    </row>
    <row r="7" spans="1:8" s="5" customFormat="1" ht="36" customHeight="1">
      <c r="A7" s="13" t="s">
        <v>0</v>
      </c>
      <c r="B7" s="13" t="s">
        <v>1</v>
      </c>
      <c r="C7" s="13" t="s">
        <v>2</v>
      </c>
      <c r="D7" s="13" t="s">
        <v>4</v>
      </c>
      <c r="E7" s="13" t="s">
        <v>3</v>
      </c>
      <c r="F7" s="14" t="s">
        <v>5</v>
      </c>
      <c r="G7" s="14" t="s">
        <v>16</v>
      </c>
      <c r="H7" s="14" t="s">
        <v>6</v>
      </c>
    </row>
    <row r="8" spans="1:8" s="5" customFormat="1" ht="125.25" customHeight="1">
      <c r="A8" s="13">
        <v>1</v>
      </c>
      <c r="B8" s="15" t="s">
        <v>11</v>
      </c>
      <c r="C8" s="9">
        <v>7792139650</v>
      </c>
      <c r="D8" s="11" t="s">
        <v>12</v>
      </c>
      <c r="E8" s="11" t="s">
        <v>19</v>
      </c>
      <c r="F8" s="8" t="s">
        <v>15</v>
      </c>
      <c r="G8" s="14">
        <f>SUM(9333924+56420)</f>
        <v>9390344</v>
      </c>
      <c r="H8" s="14" t="s">
        <v>22</v>
      </c>
    </row>
    <row r="9" spans="1:8" s="5" customFormat="1" ht="105" customHeight="1">
      <c r="A9" s="13">
        <v>2</v>
      </c>
      <c r="B9" s="10" t="s">
        <v>18</v>
      </c>
      <c r="C9" s="10">
        <v>5211503485</v>
      </c>
      <c r="D9" s="13" t="s">
        <v>12</v>
      </c>
      <c r="E9" s="10" t="s">
        <v>14</v>
      </c>
      <c r="F9" s="14">
        <v>3538500</v>
      </c>
      <c r="G9" s="14">
        <f>2843625+14267</f>
        <v>2857892</v>
      </c>
      <c r="H9" s="14" t="s">
        <v>23</v>
      </c>
    </row>
    <row r="10" spans="1:8" ht="108" customHeight="1">
      <c r="A10" s="16">
        <v>3</v>
      </c>
      <c r="B10" s="13" t="s">
        <v>13</v>
      </c>
      <c r="C10" s="10">
        <v>7822062686</v>
      </c>
      <c r="D10" s="10" t="s">
        <v>12</v>
      </c>
      <c r="E10" s="10" t="s">
        <v>17</v>
      </c>
      <c r="F10" s="12">
        <v>6386366.4</v>
      </c>
      <c r="G10" s="17">
        <f>5818814+24228</f>
        <v>5843042</v>
      </c>
      <c r="H10" s="14" t="s">
        <v>24</v>
      </c>
    </row>
    <row r="11" spans="1:8" ht="89.25">
      <c r="A11" s="18"/>
      <c r="B11" s="18"/>
      <c r="C11" s="19"/>
      <c r="D11" s="18"/>
      <c r="E11" s="21" t="s">
        <v>7</v>
      </c>
      <c r="F11" s="20">
        <v>23042066.4</v>
      </c>
      <c r="G11" s="20">
        <f>SUM(G8:G10)</f>
        <v>18091278</v>
      </c>
      <c r="H11" s="22" t="s">
        <v>25</v>
      </c>
    </row>
    <row r="12" ht="12">
      <c r="E12" s="4"/>
    </row>
    <row r="14" spans="2:5" ht="12">
      <c r="B14" s="1" t="s">
        <v>21</v>
      </c>
      <c r="E14" s="1" t="s">
        <v>20</v>
      </c>
    </row>
    <row r="17" spans="1:8" ht="12">
      <c r="A17" s="26"/>
      <c r="B17" s="26"/>
      <c r="C17" s="26"/>
      <c r="D17" s="26"/>
      <c r="E17" s="26"/>
      <c r="F17" s="26"/>
      <c r="G17" s="26"/>
      <c r="H17" s="26"/>
    </row>
  </sheetData>
  <mergeCells count="5">
    <mergeCell ref="G1:H1"/>
    <mergeCell ref="A2:H2"/>
    <mergeCell ref="A4:H4"/>
    <mergeCell ref="A17:H17"/>
    <mergeCell ref="B5:F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2015-04-21T09:55:18Z</cp:lastPrinted>
  <dcterms:created xsi:type="dcterms:W3CDTF">1997-02-26T13:46:56Z</dcterms:created>
  <dcterms:modified xsi:type="dcterms:W3CDTF">2015-12-01T11:52:36Z</dcterms:modified>
  <cp:category/>
  <cp:version/>
  <cp:contentType/>
  <cp:contentStatus/>
</cp:coreProperties>
</file>