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820" windowHeight="8310" activeTab="0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<sst xmlns="http://schemas.openxmlformats.org/spreadsheetml/2006/main" count="111" uniqueCount="87">
  <si>
    <t>Preliminarz wydatków Miasta Poznania</t>
  </si>
  <si>
    <t>PREZYDENTA MIASTA POZNANIA</t>
  </si>
  <si>
    <t>2007 07.Upowszechnianie kultury fizycznej i sportu</t>
  </si>
  <si>
    <t>2007 (68) 07.09 Imprezy sportowe o zasięgu lokalnym, krajowym i międzynarodowym.</t>
  </si>
  <si>
    <t>LP</t>
  </si>
  <si>
    <t>Numer KSAT</t>
  </si>
  <si>
    <t>Wnioskodawca</t>
  </si>
  <si>
    <t>Projekt</t>
  </si>
  <si>
    <t>Udział % kwoty wnioskowanej</t>
  </si>
  <si>
    <t xml:space="preserve">Opinia komisji(zł) </t>
  </si>
  <si>
    <t>Kwota przyznanej dotacji (zł)</t>
  </si>
  <si>
    <t>00188/2007</t>
  </si>
  <si>
    <t>AKADEMIA MISTRZÓW SPORTU MISTRZÓW ŻYCIA</t>
  </si>
  <si>
    <t xml:space="preserve">OTWARTY LETNI BIATHLON ŁUCZNICZY DLA MIESZKAŃCÓW MIASTA POZNANIA
Termin realizacji projektu: 2007
liczba beneficjentów: </t>
  </si>
  <si>
    <t>00162/2007</t>
  </si>
  <si>
    <t>KLUB SPORTOWY AKADEMICKIEGO ZWIĄZKU SPORTOWEGO AKADEMII WYCHOWANIA FIZYCZNEGO</t>
  </si>
  <si>
    <t>OGÓLNOPOLSKI TURNIEJ SZERMIERCZY W FLORETACH DZIEWCZĄT I CHŁOPCÓW 10-11 LAT I 12-13 LAT
Termin realizacji projektu: 2007
liczba beneficjentów: 250</t>
  </si>
  <si>
    <t>00141/2007</t>
  </si>
  <si>
    <t>KLUB SPORTOWY "POSNANIA"</t>
  </si>
  <si>
    <t>III PUCHAR EUROPY WETERANÓW W KAJAKARSTWIE
Termin realizacji projektu: 2007
liczba beneficjentów: 250</t>
  </si>
  <si>
    <t>00190/2007</t>
  </si>
  <si>
    <t>KLUB SPORTOWY "SURMA"</t>
  </si>
  <si>
    <t>MEMORIAŁ CZESŁĄWA OCHOCKIEGO POŁĄCZONY Z OBCHODAMI 50-TEJ ROCZNICY POWSTANIA SEKCJI ŁUCZNICZEJ KS SURMA
Termin realizacji projektu: 2007
liczba beneficjentów: 60</t>
  </si>
  <si>
    <t>00127/2007</t>
  </si>
  <si>
    <t>MIĘDZYSZKOLNY UCZNIOWSKI KLUB SPORTOWY</t>
  </si>
  <si>
    <t>00182/2007</t>
  </si>
  <si>
    <t>MŁODZIEŻOWY KLUB KOSZYKÓWKI "PYRA"</t>
  </si>
  <si>
    <t>CYKL IMPREZ PROMUJĄCYCH KOSZYKÓWKĘ
Termin realizacji projektu: 2007
liczba beneficjentów: 360</t>
  </si>
  <si>
    <t>00170/2007</t>
  </si>
  <si>
    <t>ORGANIZACJA ŚRODOWISKOWA AKADEMICKIEGO ZWIĄZKU SPORTOWEGO</t>
  </si>
  <si>
    <t>AKADEMICKIE MISTRZOSTWA WIELKOPOLSKI W 52 DYSCYPLINACH SPORTOWYCH
Termin realizacji projektu: 2007
liczba beneficjentów: 4000</t>
  </si>
  <si>
    <t>00130/2007</t>
  </si>
  <si>
    <t>POZNAŃSKI KLUB SPORTOWY NIESŁYSZĄCYCH "TON"</t>
  </si>
  <si>
    <t>SPORT PRZYSZŁOŚCIĄ NIESŁYSZĄCYCH
Termin realizacji projektu: 2007
liczba beneficjentów: 90</t>
  </si>
  <si>
    <t>00138/2007</t>
  </si>
  <si>
    <t>POZNAŃSKI SPORTOWY KLUB TAEKWON-DO</t>
  </si>
  <si>
    <t>CYKL ZAWODÓW TEAKWON-DO ITF
Termin realizacji projektu: 2007
liczba beneficjentów: 140</t>
  </si>
  <si>
    <t>00122/2007</t>
  </si>
  <si>
    <t>POZNAŃSKIE STOWARZYSZENIE AIKIDO NISHIO</t>
  </si>
  <si>
    <t xml:space="preserve">XV WAKACJE Z JAPOŃSKIMI SZTUKAMI WALKI
Termin realizacji projektu: 2007
liczba beneficjentów: </t>
  </si>
  <si>
    <t>00123/2007</t>
  </si>
  <si>
    <t>00185/2007</t>
  </si>
  <si>
    <t>POZNAŃSKIE STOWARZYSZENIE ŻUŻLOWE</t>
  </si>
  <si>
    <t xml:space="preserve">ORGANIZACJA ŻUŻLOWEGO TURNIEJU PAROWEGO "NADZIEJE POLSKIEGO ŻUŻLA"
Termin realizacji projektu: 2007
liczba beneficjentów: </t>
  </si>
  <si>
    <t>00180/2007</t>
  </si>
  <si>
    <t>STOWARZYSZENIE LOKALNE SALEZJAŃSKIEJ ORGANIZACJI SPORTOWEJ "SL-SALOS"</t>
  </si>
  <si>
    <t>TURNIEJE PIŁKI NOŻNEJ HALOWEJ "SALOS CUP"
Termin realizacji projektu: 2007
liczba beneficjentów: 400</t>
  </si>
  <si>
    <t>00136/2007</t>
  </si>
  <si>
    <t>STOWARZYSZENIE MIŁOŚNIKÓW TAŃCA TOWARZYSKIEGO "FINEZJA" - POZNAŃ</t>
  </si>
  <si>
    <t xml:space="preserve">XIII MIĘDZYNARODOWY TURNIEJ SPORTOWEGO TAŃCA TOWARZYSKIEGO "SREBRNE PANTOFELKI" O PUCHAR PREZYDENTA MIASTA POZNANIA ORAZ GRAND PRIX POLSKI W TAŃCACH STANDARDOWYCH I LATYNOAMERYKAŃSKICH
Termin realizacji projektu: 2007
liczba beneficjentów: </t>
  </si>
  <si>
    <t>00137/2007</t>
  </si>
  <si>
    <t>STOWARZYSZENIE NA RZECZ ROZWOJU KULTURY FIZYCZNEJ AKADEMIA SŁOWA</t>
  </si>
  <si>
    <t xml:space="preserve">UPOWSZECHNIANIE KULTURY FIZYCZNEJ I SPORTU
Termin realizacji projektu: 2007
liczba beneficjentów: </t>
  </si>
  <si>
    <t>00184/2007</t>
  </si>
  <si>
    <t>HALOWY OGÓLNOPOLSKI TURNIEJ TENISOWY JUNIORÓW I JUNIOREK DO LAT 18
Termin realizacji projektu: 2007
liczba beneficjentów: 60</t>
  </si>
  <si>
    <t>00134/2007</t>
  </si>
  <si>
    <t>UCZNIOWSKI KLUB SPORTOWY UKS 12 BATORY POZNAŃ</t>
  </si>
  <si>
    <t>SZKOŁA PŁYWANIA I BEZPIECZNEGO RATOWNICTWA WODNEGO
Termin realizacji projektu: 2007
liczba beneficjentów: 120</t>
  </si>
  <si>
    <t>00179/2007</t>
  </si>
  <si>
    <t>UCZNIOWSKI MIĘDZYSZKOLNY KLUB SPORTOWY NIESŁYSZĄCYCH</t>
  </si>
  <si>
    <t>XI MIĘDZYNARODOWY MITING PŁYWACKI NIESŁYSZĄCYCH
Termin realizacji projektu: 2007
liczba beneficjentów: 100</t>
  </si>
  <si>
    <t>00181/2007</t>
  </si>
  <si>
    <t>WIELKOPOLSKI OKRĘGOWY ZWIĄZEK BOKSERSKI</t>
  </si>
  <si>
    <t>OGÓLNOPOLSKI TURNIEJ MŁODZIKÓW W BOKSIE IM. PAWŁA SZYDŁY
Termin realizacji projektu: 2007
liczba beneficjentów: 100</t>
  </si>
  <si>
    <t>00121/2007</t>
  </si>
  <si>
    <t>WIELKOPOLSKI ZWIĄZEK SZACHOWY</t>
  </si>
  <si>
    <t>OTWARTE MISTRZOSTWA POZNANIA JUNIORÓW W SZACHACH SZYBKICH (P'15)
Termin realizacji projektu: 2007
liczba beneficjentów: 100</t>
  </si>
  <si>
    <t>00119/2007</t>
  </si>
  <si>
    <t>WIELKOPOLSKI ZWIĄZEK TENISOWY</t>
  </si>
  <si>
    <t xml:space="preserve">MIĘDZYNARODOWY TURNIEJ TENISOWY "PORSCHE OPEN 2007"
Termin realizacji projektu: 2007
: </t>
  </si>
  <si>
    <t>00186/2007</t>
  </si>
  <si>
    <t>ZWIĄZEK HARCERSTWA POLSKIEGO CHORĄGIEW WIELKOPOLSKA  HUFIEC SIÓDEMKA IM. HM SYLWESTRA WIETRZYKOWSKIEGO</t>
  </si>
  <si>
    <t>TURNIEJ PIŁKI NOŻNEJ "TOLERANCYJNA SIÓDEMKA"
Termin realizacji projektu: 2007
liczba beneficjentów: 70</t>
  </si>
  <si>
    <t>Razem:</t>
  </si>
  <si>
    <t>w 2007 roku z Działu 926 rozdz 92605 - § 2820</t>
  </si>
  <si>
    <t xml:space="preserve">CYKL IMPREZ PROMUJĄCYCH KOSZYKÓWKĘ
Termin realizacji projektu: 2007
liczba beneficjentów: </t>
  </si>
  <si>
    <t>realizowanych przez WYDZIAŁ KULTURY FIZYCZNEJ</t>
  </si>
  <si>
    <t>Załącznik nr 2</t>
  </si>
  <si>
    <t>Koszt całko-wity</t>
  </si>
  <si>
    <t>Kwota wniosko-wana</t>
  </si>
  <si>
    <t>wg oferty</t>
  </si>
  <si>
    <t>po uzgodnieniach</t>
  </si>
  <si>
    <t>brak</t>
  </si>
  <si>
    <t xml:space="preserve">IV TURNIEJ AIKIDO NISHIO
Termin realizacji projektu: 2007
liczba beneficjentów: 20 </t>
  </si>
  <si>
    <t>UCZNIOWSKI  KLUB SPORTOWY"SIGMA" POZNAŃ</t>
  </si>
  <si>
    <t>do zarządzenia nr 509/2007/P</t>
  </si>
  <si>
    <t>z dnia 13.07.2007r.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</si>
</sst>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3" fontId="0" fillId="0" borderId="1" xfId="0" applyNumberFormat="1" applyBorder="1" applyAlignment="1">
      <alignment vertical="center" wrapText="1"/>
    </xf>
    <xf numFmtId="3" fontId="0" fillId="0" borderId="1" xfId="0" applyNumberFormat="1" applyBorder="1" applyAlignment="1">
      <alignment horizontal="right" vertical="center" wrapText="1"/>
    </xf>
    <xf numFmtId="3" fontId="1" fillId="0" borderId="1" xfId="0" applyNumberFormat="1" applyFont="1" applyBorder="1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75" zoomScaleNormal="75" workbookViewId="0" topLeftCell="A1">
      <selection activeCell="F4" sqref="F4:L4"/>
    </sheetView>
  </sheetViews>
  <sheetFormatPr defaultColWidth="9.00390625" defaultRowHeight="12.75"/>
  <cols>
    <col min="1" max="1" width="3.75390625" style="2" bestFit="1" customWidth="1"/>
    <col min="2" max="2" width="6.875" style="1" customWidth="1"/>
    <col min="3" max="3" width="23.875" style="1" customWidth="1"/>
    <col min="4" max="4" width="30.25390625" style="1" customWidth="1"/>
    <col min="5" max="5" width="8.25390625" style="1" customWidth="1"/>
    <col min="6" max="6" width="9.125" style="1" customWidth="1"/>
    <col min="7" max="7" width="8.25390625" style="1" customWidth="1"/>
    <col min="8" max="8" width="7.125" style="1" customWidth="1"/>
    <col min="9" max="9" width="9.00390625" style="1" customWidth="1"/>
    <col min="10" max="10" width="8.25390625" style="1" customWidth="1"/>
    <col min="11" max="11" width="10.00390625" style="1" customWidth="1"/>
    <col min="12" max="12" width="11.25390625" style="1" customWidth="1"/>
  </cols>
  <sheetData>
    <row r="1" spans="1:12" ht="16.5" customHeight="1">
      <c r="A1" s="24" t="s">
        <v>0</v>
      </c>
      <c r="B1" s="24"/>
      <c r="C1" s="20"/>
      <c r="D1" s="20"/>
      <c r="E1" s="20"/>
      <c r="F1" s="19" t="s">
        <v>77</v>
      </c>
      <c r="G1" s="19"/>
      <c r="H1" s="19"/>
      <c r="I1" s="19"/>
      <c r="J1" s="19"/>
      <c r="K1" s="20"/>
      <c r="L1" s="20"/>
    </row>
    <row r="2" spans="1:12" ht="18.75" customHeight="1">
      <c r="A2" s="24" t="s">
        <v>76</v>
      </c>
      <c r="B2" s="24"/>
      <c r="C2" s="20"/>
      <c r="D2" s="20"/>
      <c r="E2" s="20"/>
      <c r="F2" s="19" t="s">
        <v>85</v>
      </c>
      <c r="G2" s="19"/>
      <c r="H2" s="19"/>
      <c r="I2" s="19"/>
      <c r="J2" s="19"/>
      <c r="K2" s="20"/>
      <c r="L2" s="20"/>
    </row>
    <row r="3" spans="1:12" ht="18.75" customHeight="1">
      <c r="A3" s="24" t="s">
        <v>74</v>
      </c>
      <c r="B3" s="24"/>
      <c r="C3" s="20"/>
      <c r="D3" s="20"/>
      <c r="E3" s="20"/>
      <c r="F3" s="19" t="s">
        <v>1</v>
      </c>
      <c r="G3" s="19"/>
      <c r="H3" s="19"/>
      <c r="I3" s="19"/>
      <c r="J3" s="19"/>
      <c r="K3" s="20"/>
      <c r="L3" s="20"/>
    </row>
    <row r="4" spans="1:12" ht="12.75">
      <c r="A4" s="13"/>
      <c r="B4" s="14"/>
      <c r="C4" s="14"/>
      <c r="D4" s="14"/>
      <c r="E4" s="14"/>
      <c r="F4" s="19" t="s">
        <v>86</v>
      </c>
      <c r="G4" s="19"/>
      <c r="H4" s="19"/>
      <c r="I4" s="19"/>
      <c r="J4" s="19"/>
      <c r="K4" s="20"/>
      <c r="L4" s="20"/>
    </row>
    <row r="5" spans="1:12" ht="17.25" customHeight="1">
      <c r="A5" s="18" t="s">
        <v>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23.25" customHeight="1">
      <c r="A6" s="18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3.25" customHeight="1">
      <c r="A7" s="23"/>
      <c r="B7" s="23"/>
      <c r="C7" s="23"/>
      <c r="D7" s="23"/>
      <c r="E7" s="21" t="s">
        <v>80</v>
      </c>
      <c r="F7" s="21"/>
      <c r="G7" s="21"/>
      <c r="H7" s="21" t="s">
        <v>81</v>
      </c>
      <c r="I7" s="21"/>
      <c r="J7" s="21"/>
      <c r="K7" s="22"/>
      <c r="L7" s="22"/>
    </row>
    <row r="8" spans="1:12" ht="78.75" customHeight="1">
      <c r="A8" s="4" t="s">
        <v>4</v>
      </c>
      <c r="B8" s="4" t="s">
        <v>5</v>
      </c>
      <c r="C8" s="4" t="s">
        <v>6</v>
      </c>
      <c r="D8" s="4" t="s">
        <v>7</v>
      </c>
      <c r="E8" s="4" t="s">
        <v>78</v>
      </c>
      <c r="F8" s="4" t="s">
        <v>79</v>
      </c>
      <c r="G8" s="4" t="s">
        <v>8</v>
      </c>
      <c r="H8" s="4" t="s">
        <v>78</v>
      </c>
      <c r="I8" s="4" t="s">
        <v>79</v>
      </c>
      <c r="J8" s="4" t="s">
        <v>8</v>
      </c>
      <c r="K8" s="4" t="s">
        <v>9</v>
      </c>
      <c r="L8" s="4" t="s">
        <v>10</v>
      </c>
    </row>
    <row r="9" spans="1:12" ht="87.75" customHeight="1">
      <c r="A9" s="5">
        <v>1</v>
      </c>
      <c r="B9" s="3" t="s">
        <v>11</v>
      </c>
      <c r="C9" s="3" t="s">
        <v>12</v>
      </c>
      <c r="D9" s="3" t="s">
        <v>13</v>
      </c>
      <c r="E9" s="8">
        <v>8210</v>
      </c>
      <c r="F9" s="8">
        <v>4100</v>
      </c>
      <c r="G9" s="3">
        <v>49.9390986601705</v>
      </c>
      <c r="H9" s="9">
        <v>5790</v>
      </c>
      <c r="I9" s="9">
        <v>2000</v>
      </c>
      <c r="J9" s="7">
        <v>34.5</v>
      </c>
      <c r="K9" s="8">
        <v>2000</v>
      </c>
      <c r="L9" s="8">
        <v>2000</v>
      </c>
    </row>
    <row r="10" spans="1:12" ht="97.5" customHeight="1">
      <c r="A10" s="5">
        <v>2</v>
      </c>
      <c r="B10" s="3" t="s">
        <v>14</v>
      </c>
      <c r="C10" s="3" t="s">
        <v>15</v>
      </c>
      <c r="D10" s="3" t="s">
        <v>16</v>
      </c>
      <c r="E10" s="8">
        <v>7600</v>
      </c>
      <c r="F10" s="8">
        <v>3000</v>
      </c>
      <c r="G10" s="3">
        <v>39.4736842105263</v>
      </c>
      <c r="H10" s="11" t="s">
        <v>82</v>
      </c>
      <c r="I10" s="11" t="s">
        <v>82</v>
      </c>
      <c r="J10" s="5" t="s">
        <v>82</v>
      </c>
      <c r="K10" s="8">
        <v>3000</v>
      </c>
      <c r="L10" s="8">
        <v>3000</v>
      </c>
    </row>
    <row r="11" spans="1:12" ht="66.75" customHeight="1">
      <c r="A11" s="5">
        <v>3</v>
      </c>
      <c r="B11" s="3" t="s">
        <v>17</v>
      </c>
      <c r="C11" s="3" t="s">
        <v>18</v>
      </c>
      <c r="D11" s="3" t="s">
        <v>19</v>
      </c>
      <c r="E11" s="8">
        <v>31030</v>
      </c>
      <c r="F11" s="8">
        <v>10000</v>
      </c>
      <c r="G11" s="3">
        <v>32.2268772155978</v>
      </c>
      <c r="H11" s="11" t="s">
        <v>82</v>
      </c>
      <c r="I11" s="11" t="s">
        <v>82</v>
      </c>
      <c r="J11" s="5" t="s">
        <v>82</v>
      </c>
      <c r="K11" s="8">
        <v>10000</v>
      </c>
      <c r="L11" s="8">
        <v>10000</v>
      </c>
    </row>
    <row r="12" spans="1:12" ht="96" customHeight="1">
      <c r="A12" s="5">
        <v>4</v>
      </c>
      <c r="B12" s="3" t="s">
        <v>20</v>
      </c>
      <c r="C12" s="3" t="s">
        <v>21</v>
      </c>
      <c r="D12" s="3" t="s">
        <v>22</v>
      </c>
      <c r="E12" s="8">
        <v>5316</v>
      </c>
      <c r="F12" s="8">
        <v>2600</v>
      </c>
      <c r="G12" s="3">
        <v>48.9089541008276</v>
      </c>
      <c r="H12" s="8">
        <v>3956</v>
      </c>
      <c r="I12" s="8">
        <v>1000</v>
      </c>
      <c r="J12" s="3">
        <v>22.3</v>
      </c>
      <c r="K12" s="8">
        <v>1000</v>
      </c>
      <c r="L12" s="8">
        <v>1000</v>
      </c>
    </row>
    <row r="13" spans="1:12" ht="86.25" customHeight="1">
      <c r="A13" s="5">
        <v>5</v>
      </c>
      <c r="B13" s="3" t="s">
        <v>23</v>
      </c>
      <c r="C13" s="3" t="s">
        <v>24</v>
      </c>
      <c r="D13" s="3" t="s">
        <v>75</v>
      </c>
      <c r="E13" s="8">
        <v>30000</v>
      </c>
      <c r="F13" s="8">
        <v>25000</v>
      </c>
      <c r="G13" s="3">
        <v>83.3333333333333</v>
      </c>
      <c r="H13" s="11" t="s">
        <v>82</v>
      </c>
      <c r="I13" s="11" t="s">
        <v>82</v>
      </c>
      <c r="J13" s="5" t="s">
        <v>82</v>
      </c>
      <c r="K13" s="8">
        <v>25000</v>
      </c>
      <c r="L13" s="8">
        <v>25000</v>
      </c>
    </row>
    <row r="14" spans="1:12" ht="65.25" customHeight="1">
      <c r="A14" s="5">
        <v>6</v>
      </c>
      <c r="B14" s="3" t="s">
        <v>25</v>
      </c>
      <c r="C14" s="3" t="s">
        <v>26</v>
      </c>
      <c r="D14" s="3" t="s">
        <v>27</v>
      </c>
      <c r="E14" s="8">
        <v>17500</v>
      </c>
      <c r="F14" s="8">
        <v>12500</v>
      </c>
      <c r="G14" s="3">
        <v>71.4285714285714</v>
      </c>
      <c r="H14" s="8">
        <v>11200</v>
      </c>
      <c r="I14" s="8">
        <v>8000</v>
      </c>
      <c r="J14" s="3">
        <v>71.4</v>
      </c>
      <c r="K14" s="8">
        <v>8000</v>
      </c>
      <c r="L14" s="8">
        <v>8000</v>
      </c>
    </row>
    <row r="15" spans="1:12" ht="80.25" customHeight="1">
      <c r="A15" s="5">
        <v>7</v>
      </c>
      <c r="B15" s="3" t="s">
        <v>28</v>
      </c>
      <c r="C15" s="3" t="s">
        <v>29</v>
      </c>
      <c r="D15" s="3" t="s">
        <v>30</v>
      </c>
      <c r="E15" s="8">
        <v>52655</v>
      </c>
      <c r="F15" s="8">
        <v>30000</v>
      </c>
      <c r="G15" s="3">
        <v>56.9746462824043</v>
      </c>
      <c r="H15" s="8">
        <v>52655</v>
      </c>
      <c r="I15" s="8">
        <v>17000</v>
      </c>
      <c r="J15" s="3">
        <v>32.3</v>
      </c>
      <c r="K15" s="8">
        <v>17000</v>
      </c>
      <c r="L15" s="8">
        <v>17000</v>
      </c>
    </row>
    <row r="16" spans="1:12" ht="59.25" customHeight="1">
      <c r="A16" s="5">
        <v>8</v>
      </c>
      <c r="B16" s="3" t="s">
        <v>31</v>
      </c>
      <c r="C16" s="3" t="s">
        <v>32</v>
      </c>
      <c r="D16" s="3" t="s">
        <v>33</v>
      </c>
      <c r="E16" s="8">
        <v>5250</v>
      </c>
      <c r="F16" s="8">
        <v>3300</v>
      </c>
      <c r="G16" s="3">
        <v>62.8571428571428</v>
      </c>
      <c r="H16" s="8">
        <v>3010</v>
      </c>
      <c r="I16" s="8">
        <v>2000</v>
      </c>
      <c r="J16" s="3">
        <v>66.4</v>
      </c>
      <c r="K16" s="8">
        <v>2000</v>
      </c>
      <c r="L16" s="8">
        <v>2000</v>
      </c>
    </row>
    <row r="17" spans="1:12" ht="52.5" customHeight="1">
      <c r="A17" s="5">
        <v>9</v>
      </c>
      <c r="B17" s="3" t="s">
        <v>34</v>
      </c>
      <c r="C17" s="3" t="s">
        <v>35</v>
      </c>
      <c r="D17" s="3" t="s">
        <v>36</v>
      </c>
      <c r="E17" s="8">
        <v>4570</v>
      </c>
      <c r="F17" s="8">
        <v>2800</v>
      </c>
      <c r="G17" s="3">
        <v>61.269146608315</v>
      </c>
      <c r="H17" s="8">
        <v>3780</v>
      </c>
      <c r="I17" s="8">
        <v>2100</v>
      </c>
      <c r="J17" s="3">
        <v>55.6</v>
      </c>
      <c r="K17" s="8">
        <v>2100</v>
      </c>
      <c r="L17" s="8">
        <v>2100</v>
      </c>
    </row>
    <row r="18" spans="1:12" ht="65.25" customHeight="1">
      <c r="A18" s="5">
        <v>10</v>
      </c>
      <c r="B18" s="3" t="s">
        <v>37</v>
      </c>
      <c r="C18" s="3" t="s">
        <v>38</v>
      </c>
      <c r="D18" s="3" t="s">
        <v>39</v>
      </c>
      <c r="E18" s="8">
        <v>2500</v>
      </c>
      <c r="F18" s="8">
        <v>1000</v>
      </c>
      <c r="G18" s="3">
        <v>40</v>
      </c>
      <c r="H18" s="11" t="s">
        <v>82</v>
      </c>
      <c r="I18" s="11" t="s">
        <v>82</v>
      </c>
      <c r="J18" s="5" t="s">
        <v>82</v>
      </c>
      <c r="K18" s="8">
        <v>0</v>
      </c>
      <c r="L18" s="8">
        <v>0</v>
      </c>
    </row>
    <row r="19" spans="1:12" ht="45" customHeight="1">
      <c r="A19" s="5">
        <v>11</v>
      </c>
      <c r="B19" s="3" t="s">
        <v>40</v>
      </c>
      <c r="C19" s="3" t="s">
        <v>38</v>
      </c>
      <c r="D19" s="3" t="s">
        <v>83</v>
      </c>
      <c r="E19" s="8">
        <v>2000</v>
      </c>
      <c r="F19" s="8">
        <v>1000</v>
      </c>
      <c r="G19" s="3">
        <v>50</v>
      </c>
      <c r="H19" s="11" t="s">
        <v>82</v>
      </c>
      <c r="I19" s="11" t="s">
        <v>82</v>
      </c>
      <c r="J19" s="5" t="s">
        <v>82</v>
      </c>
      <c r="K19" s="8">
        <v>1000</v>
      </c>
      <c r="L19" s="8">
        <v>1000</v>
      </c>
    </row>
    <row r="20" spans="1:12" ht="75" customHeight="1">
      <c r="A20" s="5">
        <v>12</v>
      </c>
      <c r="B20" s="3" t="s">
        <v>41</v>
      </c>
      <c r="C20" s="3" t="s">
        <v>42</v>
      </c>
      <c r="D20" s="3" t="s">
        <v>43</v>
      </c>
      <c r="E20" s="8">
        <v>74000</v>
      </c>
      <c r="F20" s="8">
        <v>37000</v>
      </c>
      <c r="G20" s="3">
        <v>50</v>
      </c>
      <c r="H20" s="8">
        <v>74000</v>
      </c>
      <c r="I20" s="8">
        <v>5000</v>
      </c>
      <c r="J20" s="3">
        <v>7</v>
      </c>
      <c r="K20" s="8">
        <v>5000</v>
      </c>
      <c r="L20" s="8">
        <v>5000</v>
      </c>
    </row>
    <row r="21" spans="1:12" ht="80.25" customHeight="1">
      <c r="A21" s="5">
        <v>13</v>
      </c>
      <c r="B21" s="3" t="s">
        <v>44</v>
      </c>
      <c r="C21" s="3" t="s">
        <v>45</v>
      </c>
      <c r="D21" s="3" t="s">
        <v>46</v>
      </c>
      <c r="E21" s="8">
        <v>8000</v>
      </c>
      <c r="F21" s="8">
        <v>4000</v>
      </c>
      <c r="G21" s="3">
        <v>50</v>
      </c>
      <c r="H21" s="8">
        <v>4000</v>
      </c>
      <c r="I21" s="8">
        <v>2000</v>
      </c>
      <c r="J21" s="3">
        <v>50</v>
      </c>
      <c r="K21" s="8">
        <v>2000</v>
      </c>
      <c r="L21" s="8">
        <v>2000</v>
      </c>
    </row>
    <row r="22" spans="1:12" ht="137.25" customHeight="1">
      <c r="A22" s="5">
        <v>14</v>
      </c>
      <c r="B22" s="3" t="s">
        <v>47</v>
      </c>
      <c r="C22" s="3" t="s">
        <v>48</v>
      </c>
      <c r="D22" s="3" t="s">
        <v>49</v>
      </c>
      <c r="E22" s="8">
        <v>97000</v>
      </c>
      <c r="F22" s="8">
        <v>27200</v>
      </c>
      <c r="G22" s="3">
        <v>28.041237113402</v>
      </c>
      <c r="H22" s="8">
        <v>97000</v>
      </c>
      <c r="I22" s="8">
        <v>5000</v>
      </c>
      <c r="J22" s="3">
        <v>5.2</v>
      </c>
      <c r="K22" s="8">
        <v>5000</v>
      </c>
      <c r="L22" s="8">
        <v>5000</v>
      </c>
    </row>
    <row r="23" spans="1:12" ht="62.25" customHeight="1">
      <c r="A23" s="5">
        <v>15</v>
      </c>
      <c r="B23" s="3" t="s">
        <v>50</v>
      </c>
      <c r="C23" s="3" t="s">
        <v>51</v>
      </c>
      <c r="D23" s="3" t="s">
        <v>52</v>
      </c>
      <c r="E23" s="8">
        <v>22500</v>
      </c>
      <c r="F23" s="8">
        <v>15000</v>
      </c>
      <c r="G23" s="3">
        <v>66.6666666666666</v>
      </c>
      <c r="H23" s="11" t="s">
        <v>82</v>
      </c>
      <c r="I23" s="11" t="s">
        <v>82</v>
      </c>
      <c r="J23" s="5" t="s">
        <v>82</v>
      </c>
      <c r="K23" s="8">
        <v>15000</v>
      </c>
      <c r="L23" s="8">
        <v>15000</v>
      </c>
    </row>
    <row r="24" spans="1:12" ht="76.5" customHeight="1">
      <c r="A24" s="5">
        <v>16</v>
      </c>
      <c r="B24" s="3" t="s">
        <v>53</v>
      </c>
      <c r="C24" s="3" t="s">
        <v>84</v>
      </c>
      <c r="D24" s="3" t="s">
        <v>54</v>
      </c>
      <c r="E24" s="8">
        <v>6000</v>
      </c>
      <c r="F24" s="8">
        <v>2000</v>
      </c>
      <c r="G24" s="3">
        <v>33.3333333333333</v>
      </c>
      <c r="H24" s="8">
        <v>3000</v>
      </c>
      <c r="I24" s="8">
        <v>1000</v>
      </c>
      <c r="J24" s="3">
        <v>33</v>
      </c>
      <c r="K24" s="8">
        <v>1000</v>
      </c>
      <c r="L24" s="8">
        <v>1000</v>
      </c>
    </row>
    <row r="25" spans="1:12" ht="63" customHeight="1">
      <c r="A25" s="5">
        <v>17</v>
      </c>
      <c r="B25" s="3" t="s">
        <v>55</v>
      </c>
      <c r="C25" s="3" t="s">
        <v>56</v>
      </c>
      <c r="D25" s="3" t="s">
        <v>57</v>
      </c>
      <c r="E25" s="8">
        <v>18600</v>
      </c>
      <c r="F25" s="8">
        <v>5400</v>
      </c>
      <c r="G25" s="3">
        <v>29.0322580645161</v>
      </c>
      <c r="H25" s="8">
        <v>8980</v>
      </c>
      <c r="I25" s="8">
        <v>3000</v>
      </c>
      <c r="J25" s="3">
        <v>33</v>
      </c>
      <c r="K25" s="8">
        <v>3000</v>
      </c>
      <c r="L25" s="8">
        <v>3000</v>
      </c>
    </row>
    <row r="26" spans="1:12" ht="60.75" customHeight="1">
      <c r="A26" s="5">
        <v>18</v>
      </c>
      <c r="B26" s="3" t="s">
        <v>58</v>
      </c>
      <c r="C26" s="3" t="s">
        <v>59</v>
      </c>
      <c r="D26" s="3" t="s">
        <v>60</v>
      </c>
      <c r="E26" s="8">
        <v>15000</v>
      </c>
      <c r="F26" s="8">
        <v>6500</v>
      </c>
      <c r="G26" s="3">
        <v>43.3333333333333</v>
      </c>
      <c r="H26" s="8">
        <v>12000</v>
      </c>
      <c r="I26" s="8">
        <v>5000</v>
      </c>
      <c r="J26" s="3">
        <v>41.7</v>
      </c>
      <c r="K26" s="8">
        <v>5000</v>
      </c>
      <c r="L26" s="8">
        <v>5000</v>
      </c>
    </row>
    <row r="27" spans="1:12" ht="68.25" customHeight="1">
      <c r="A27" s="5">
        <v>19</v>
      </c>
      <c r="B27" s="3" t="s">
        <v>61</v>
      </c>
      <c r="C27" s="3" t="s">
        <v>62</v>
      </c>
      <c r="D27" s="3" t="s">
        <v>63</v>
      </c>
      <c r="E27" s="8">
        <v>13000</v>
      </c>
      <c r="F27" s="8">
        <v>6000</v>
      </c>
      <c r="G27" s="3">
        <v>46.1538461538461</v>
      </c>
      <c r="H27" s="8">
        <v>10000</v>
      </c>
      <c r="I27" s="8">
        <v>4000</v>
      </c>
      <c r="J27" s="3">
        <v>40</v>
      </c>
      <c r="K27" s="8">
        <v>4000</v>
      </c>
      <c r="L27" s="8">
        <v>4000</v>
      </c>
    </row>
    <row r="28" spans="1:12" ht="70.5" customHeight="1">
      <c r="A28" s="5">
        <v>20</v>
      </c>
      <c r="B28" s="3" t="s">
        <v>64</v>
      </c>
      <c r="C28" s="3" t="s">
        <v>65</v>
      </c>
      <c r="D28" s="3" t="s">
        <v>66</v>
      </c>
      <c r="E28" s="8">
        <v>19700</v>
      </c>
      <c r="F28" s="8">
        <v>6000</v>
      </c>
      <c r="G28" s="3">
        <v>30.4568527918781</v>
      </c>
      <c r="H28" s="8">
        <v>9600</v>
      </c>
      <c r="I28" s="8">
        <v>2000</v>
      </c>
      <c r="J28" s="3">
        <v>21</v>
      </c>
      <c r="K28" s="8">
        <v>2000</v>
      </c>
      <c r="L28" s="8">
        <v>2000</v>
      </c>
    </row>
    <row r="29" spans="1:12" ht="71.25" customHeight="1">
      <c r="A29" s="5">
        <v>21</v>
      </c>
      <c r="B29" s="3" t="s">
        <v>67</v>
      </c>
      <c r="C29" s="3" t="s">
        <v>68</v>
      </c>
      <c r="D29" s="3" t="s">
        <v>69</v>
      </c>
      <c r="E29" s="8">
        <v>40000</v>
      </c>
      <c r="F29" s="8">
        <v>20000</v>
      </c>
      <c r="G29" s="3">
        <v>50</v>
      </c>
      <c r="H29" s="9" t="s">
        <v>82</v>
      </c>
      <c r="I29" s="9" t="s">
        <v>82</v>
      </c>
      <c r="J29" s="7" t="s">
        <v>82</v>
      </c>
      <c r="K29" s="8">
        <v>20000</v>
      </c>
      <c r="L29" s="8">
        <v>20000</v>
      </c>
    </row>
    <row r="30" spans="1:12" ht="102.75" customHeight="1">
      <c r="A30" s="5">
        <v>22</v>
      </c>
      <c r="B30" s="3" t="s">
        <v>70</v>
      </c>
      <c r="C30" s="3" t="s">
        <v>71</v>
      </c>
      <c r="D30" s="3" t="s">
        <v>72</v>
      </c>
      <c r="E30" s="8">
        <v>2910</v>
      </c>
      <c r="F30" s="8">
        <v>2140</v>
      </c>
      <c r="G30" s="3">
        <v>73.5395189003436</v>
      </c>
      <c r="H30" s="8">
        <v>2000</v>
      </c>
      <c r="I30" s="8">
        <v>1000</v>
      </c>
      <c r="J30" s="3">
        <v>50</v>
      </c>
      <c r="K30" s="8">
        <v>1000</v>
      </c>
      <c r="L30" s="8">
        <v>1000</v>
      </c>
    </row>
    <row r="31" spans="1:12" ht="12.75">
      <c r="A31" s="15" t="s">
        <v>73</v>
      </c>
      <c r="B31" s="16"/>
      <c r="C31" s="16"/>
      <c r="D31" s="16"/>
      <c r="E31" s="16"/>
      <c r="F31" s="16"/>
      <c r="G31" s="17"/>
      <c r="H31" s="12"/>
      <c r="I31" s="12"/>
      <c r="J31" s="6"/>
      <c r="K31" s="10">
        <f>SUM(K9:K30)</f>
        <v>134100</v>
      </c>
      <c r="L31" s="10">
        <f>SUM(L9:L30)</f>
        <v>134100</v>
      </c>
    </row>
  </sheetData>
  <mergeCells count="15">
    <mergeCell ref="A1:E1"/>
    <mergeCell ref="A2:E2"/>
    <mergeCell ref="A3:E3"/>
    <mergeCell ref="F1:L1"/>
    <mergeCell ref="F2:L2"/>
    <mergeCell ref="F3:L3"/>
    <mergeCell ref="A4:E4"/>
    <mergeCell ref="A31:G31"/>
    <mergeCell ref="A5:L5"/>
    <mergeCell ref="A6:L6"/>
    <mergeCell ref="F4:L4"/>
    <mergeCell ref="E7:G7"/>
    <mergeCell ref="H7:J7"/>
    <mergeCell ref="K7:L7"/>
    <mergeCell ref="A7:D7"/>
  </mergeCells>
  <printOptions/>
  <pageMargins left="0.64" right="0.57" top="0.73" bottom="0.59" header="0.34" footer="0.26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2007-07-12T13:51:06Z</cp:lastPrinted>
  <dcterms:created xsi:type="dcterms:W3CDTF">2007-07-11T10:27:58Z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