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KAT_WYDZ\WJPM\POLUDNIE\2021_PLANY_WYDATKÓW\Projekty planów 2021\"/>
    </mc:Choice>
  </mc:AlternateContent>
  <bookViews>
    <workbookView xWindow="0" yWindow="0" windowWidth="28770" windowHeight="12270"/>
  </bookViews>
  <sheets>
    <sheet name="POPRAWIONY (3)" sheetId="1" r:id="rId1"/>
  </sheets>
  <definedNames>
    <definedName name="_xlnm.Print_Area" localSheetId="0">'POPRAWIONY (3)'!$A$1:$F$71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C44" i="1" l="1"/>
</calcChain>
</file>

<file path=xl/sharedStrings.xml><?xml version="1.0" encoding="utf-8"?>
<sst xmlns="http://schemas.openxmlformats.org/spreadsheetml/2006/main" count="126" uniqueCount="83">
  <si>
    <t>* P - proporcjonalnie do liczby ludności i powierzchni Osiedla N - z podatku od nieruchomości</t>
  </si>
  <si>
    <t>Miejsce i data</t>
  </si>
  <si>
    <t>Poznań, 11.08.2020</t>
  </si>
  <si>
    <t>III. Środki nierozdysponowane</t>
  </si>
  <si>
    <t>II. Środki wolne na dofinansowanie zadań wyłonionych w drodze konkursu</t>
  </si>
  <si>
    <t>I. Zadania proponowane do realizacji jednostkom organizacyjnym</t>
  </si>
  <si>
    <t>w tym:</t>
  </si>
  <si>
    <t>WYDATKI OGÓŁEM</t>
  </si>
  <si>
    <t>rok …………..</t>
  </si>
  <si>
    <t>rok 2021</t>
  </si>
  <si>
    <t>Kwota</t>
  </si>
  <si>
    <t>III. PODSUMOWANIE</t>
  </si>
  <si>
    <t>rok ………</t>
  </si>
  <si>
    <t>Źródło finansowania *</t>
  </si>
  <si>
    <t>Jednostka organizacyjna</t>
  </si>
  <si>
    <t>Zakres rzeczowy zadania</t>
  </si>
  <si>
    <t>II. ŚRODKI WOLNE NA DOFINANSOWANIE ZADAŃ WYŁONIONYCH W DRODZE KONKURSU</t>
  </si>
  <si>
    <t>** tylko środki przeznaczone na inwestycje mogą być planowane w okresie dłuższym niż rok</t>
  </si>
  <si>
    <t>suma 1+ 2</t>
  </si>
  <si>
    <t>N</t>
  </si>
  <si>
    <t xml:space="preserve">Wydział Oświaty                                Przedszkole nr 81                     "Skrzata Borodzieja",                         ul. Limbowa 2 </t>
  </si>
  <si>
    <t xml:space="preserve">Remont łazienki </t>
  </si>
  <si>
    <t>Remont pomieszczeń</t>
  </si>
  <si>
    <t>Zarząd Zieleni Miejskiej</t>
  </si>
  <si>
    <t>Utrzymanie terenów zielonych administrowanych przez Zarząd Zieleni Miejskiej</t>
  </si>
  <si>
    <t>Zarząd Dróg Miejskich</t>
  </si>
  <si>
    <t>Wydział Zarządzania Kryzysowego                                                     i Bezpieczeństwa</t>
  </si>
  <si>
    <t>Doposażenie Komisariatu Policji Poznań - Wilda</t>
  </si>
  <si>
    <t>Doposażenie Straży Miejskiej Referat Wilda                  i Ekopatrolu</t>
  </si>
  <si>
    <t>P</t>
  </si>
  <si>
    <t>Wydział Sportu</t>
  </si>
  <si>
    <t>Zakup sprzętu dla organizacji sportowych</t>
  </si>
  <si>
    <t xml:space="preserve">Wydział Kultury               </t>
  </si>
  <si>
    <t>Organizacja imprez, wydarzeń, przedsięwzięć kulturalnych na terenie Osiedla</t>
  </si>
  <si>
    <t>Wydział Oświaty                           Przedszkole Nr 22                         im.Chatka Puchatka,                                                          ul. Orzechowa 2B</t>
  </si>
  <si>
    <t>Organizacja projektów dla uczniów</t>
  </si>
  <si>
    <t>Wydział Oświaty                            Przedszkole nr 41            "Wesoła Stacyjka",                  ul. Łozowa 77</t>
  </si>
  <si>
    <t>Wydział Oświaty                              Przedszkole nr 188                                "Dębowe Ludki",                                         Os. Dębina 15</t>
  </si>
  <si>
    <t>Organizacja imprez dla uczniów</t>
  </si>
  <si>
    <t>Zakup wyposażenia</t>
  </si>
  <si>
    <t>Wydział Oświaty                                             Przedszkole nr 112                     "Mali przyrodnicy",                                 ul. Osinowa 14A</t>
  </si>
  <si>
    <t>Wydział Oświaty                                           Przedszkole nr 65                     "Wiolinek",                                   ul. Czechosłowacka 29</t>
  </si>
  <si>
    <t>Wydział Oświaty                            Szkoła Podstawowa nr 84,                                     ul. św. Szczepana 3</t>
  </si>
  <si>
    <t>Wydział Oświaty                            Szkoła Podstawowa nr 21,                       ul. Łozowa 77</t>
  </si>
  <si>
    <t>Organizacja konkursu szachowego</t>
  </si>
  <si>
    <t xml:space="preserve">Wydział Kultury                              Biblioteka Raczyńskich                    </t>
  </si>
  <si>
    <t>Filia Nr 59 - działalność na rzecz mieszkańców</t>
  </si>
  <si>
    <t>Filia Nr 8 - działalność na rzecz mieszkańców</t>
  </si>
  <si>
    <t>Gabinet Prezydenta</t>
  </si>
  <si>
    <t>Centrum Inicjatyw Lokalnych</t>
  </si>
  <si>
    <t>Wydział Zdrowia                     i Spraw Społecznych</t>
  </si>
  <si>
    <t>Integracja społeczności senioralnej Osiedla poprzez organizację czasu wolnego</t>
  </si>
  <si>
    <t>Organizacja imprez okolicznościowych dla społeczności senioralnej Osiedla</t>
  </si>
  <si>
    <t>Organizacja festynu dla uczniów oraz mieszkańców Osiedla</t>
  </si>
  <si>
    <t xml:space="preserve">Sportowe spotkania z młodzieżą </t>
  </si>
  <si>
    <t>Wydział Wspierania Jednostek Pomocniczych Miasta</t>
  </si>
  <si>
    <t>Skład i druk czasopisma osiedlowego</t>
  </si>
  <si>
    <t>rok…….</t>
  </si>
  <si>
    <t>Kwota **</t>
  </si>
  <si>
    <t xml:space="preserve">Zakres rzeczowy zadania </t>
  </si>
  <si>
    <t xml:space="preserve">I. ZADANIA PROPONOWANE DO REALIZACJI JEDNOSTKOM ORGANIZACYJNYM </t>
  </si>
  <si>
    <t>Środki niewykorzystane w 2019 roku</t>
  </si>
  <si>
    <t>kwota</t>
  </si>
  <si>
    <t xml:space="preserve">z tytułu </t>
  </si>
  <si>
    <t>Inne środki (podać jakie)</t>
  </si>
  <si>
    <t xml:space="preserve">Naliczone z tytułu udziału w podatku od nieruchomości </t>
  </si>
  <si>
    <t>Naliczone proporcjonalnie do liczby ludności i powierzchni Osiedla</t>
  </si>
  <si>
    <t xml:space="preserve">Ogółem naliczone środki wolne </t>
  </si>
  <si>
    <t>Środki wolne</t>
  </si>
  <si>
    <t>załącznik do uchwały Nr XII/56/III/2020</t>
  </si>
  <si>
    <t>Osiedla Zielony Dębiec</t>
  </si>
  <si>
    <t>PROJEKT PLANU NA ROK 2021</t>
  </si>
  <si>
    <t>Modernizacja schodów przy ul. Wiklinowej</t>
  </si>
  <si>
    <t>Remont korytarza</t>
  </si>
  <si>
    <t>Organizacja imprez interaktywnych, sportowych i integracyjnych dla dzieci i młodzieży</t>
  </si>
  <si>
    <t>Remont dróg i chodników na terenie Osiedla</t>
  </si>
  <si>
    <t xml:space="preserve">Zakład Lasów Poznańskich </t>
  </si>
  <si>
    <t>Zakup urządzeń  - Lasek Dębina</t>
  </si>
  <si>
    <t>(-) Piotr Ratajczak</t>
  </si>
  <si>
    <t xml:space="preserve">    Przewodniczący Zarządu Osiedla Zielony Dębiec</t>
  </si>
  <si>
    <t>Diety dla członków organów osiedla</t>
  </si>
  <si>
    <t>Wydział Zdrowia i Spraw Społecznych
Żłobek "Żurawinka" 
ul. Żurawinowa 5/7</t>
  </si>
  <si>
    <t>Straż Miejska Miasta Poznania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</si>
</sst>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0.0%"/>
    <numFmt numFmtId="166" formatCode="#,##0.00\ &quot;zł&quot;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2"/>
      <name val="Arial"/>
      <family val="2"/>
      <charset val="238"/>
    </font>
    <font>
      <b/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3" fontId="3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3" fontId="3" fillId="0" borderId="4" xfId="0" applyNumberFormat="1" applyFont="1" applyBorder="1"/>
    <xf numFmtId="0" fontId="3" fillId="0" borderId="5" xfId="0" quotePrefix="1" applyFont="1" applyBorder="1" applyAlignment="1"/>
    <xf numFmtId="0" fontId="3" fillId="0" borderId="6" xfId="0" applyFont="1" applyBorder="1" applyAlignment="1"/>
    <xf numFmtId="0" fontId="4" fillId="0" borderId="4" xfId="0" applyFont="1" applyBorder="1"/>
    <xf numFmtId="0" fontId="4" fillId="0" borderId="5" xfId="0" applyFont="1" applyBorder="1"/>
    <xf numFmtId="0" fontId="3" fillId="0" borderId="6" xfId="0" applyFont="1" applyBorder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/>
    <xf numFmtId="0" fontId="7" fillId="0" borderId="0" xfId="0" applyFont="1"/>
    <xf numFmtId="0" fontId="6" fillId="0" borderId="0" xfId="0" applyFont="1" applyBorder="1"/>
    <xf numFmtId="4" fontId="6" fillId="0" borderId="1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0" xfId="0" applyFont="1" applyBorder="1" applyAlignment="1"/>
    <xf numFmtId="0" fontId="2" fillId="2" borderId="1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wrapText="1"/>
    </xf>
    <xf numFmtId="4" fontId="2" fillId="2" borderId="30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0" fontId="2" fillId="2" borderId="33" xfId="0" applyFont="1" applyFill="1" applyBorder="1" applyAlignment="1">
      <alignment horizontal="center"/>
    </xf>
    <xf numFmtId="4" fontId="2" fillId="2" borderId="34" xfId="0" applyNumberFormat="1" applyFont="1" applyFill="1" applyBorder="1" applyAlignment="1">
      <alignment horizontal="center"/>
    </xf>
    <xf numFmtId="4" fontId="2" fillId="2" borderId="30" xfId="0" applyNumberFormat="1" applyFont="1" applyFill="1" applyBorder="1" applyAlignment="1">
      <alignment horizontal="center" wrapText="1"/>
    </xf>
    <xf numFmtId="4" fontId="10" fillId="2" borderId="3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shrinkToFit="1"/>
    </xf>
    <xf numFmtId="0" fontId="2" fillId="0" borderId="0" xfId="0" applyFont="1" applyBorder="1" applyAlignment="1">
      <alignment horizontal="right"/>
    </xf>
    <xf numFmtId="4" fontId="1" fillId="0" borderId="0" xfId="0" applyNumberFormat="1" applyFont="1" applyAlignment="1">
      <alignment shrinkToFit="1"/>
    </xf>
    <xf numFmtId="0" fontId="11" fillId="0" borderId="0" xfId="0" applyFont="1" applyAlignment="1">
      <alignment horizontal="left" shrinkToFit="1"/>
    </xf>
    <xf numFmtId="4" fontId="11" fillId="0" borderId="0" xfId="0" applyNumberFormat="1" applyFont="1" applyAlignment="1">
      <alignment horizontal="right" shrinkToFit="1"/>
    </xf>
    <xf numFmtId="4" fontId="11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4" fontId="2" fillId="0" borderId="18" xfId="0" applyNumberFormat="1" applyFont="1" applyBorder="1"/>
    <xf numFmtId="4" fontId="2" fillId="0" borderId="20" xfId="0" applyNumberFormat="1" applyFont="1" applyBorder="1"/>
    <xf numFmtId="0" fontId="2" fillId="0" borderId="20" xfId="0" applyFont="1" applyBorder="1" applyAlignment="1">
      <alignment wrapText="1"/>
    </xf>
    <xf numFmtId="4" fontId="2" fillId="0" borderId="21" xfId="0" applyNumberFormat="1" applyFont="1" applyBorder="1"/>
    <xf numFmtId="0" fontId="11" fillId="0" borderId="0" xfId="0" applyFont="1" applyBorder="1"/>
    <xf numFmtId="0" fontId="2" fillId="0" borderId="30" xfId="0" applyFont="1" applyBorder="1" applyAlignment="1">
      <alignment horizontal="center" vertical="center"/>
    </xf>
    <xf numFmtId="165" fontId="12" fillId="0" borderId="0" xfId="1" applyNumberFormat="1" applyFont="1" applyBorder="1" applyAlignment="1">
      <alignment horizontal="right" vertical="center"/>
    </xf>
    <xf numFmtId="0" fontId="13" fillId="0" borderId="0" xfId="0" applyFont="1"/>
    <xf numFmtId="0" fontId="13" fillId="0" borderId="0" xfId="0" applyFont="1" applyBorder="1"/>
    <xf numFmtId="165" fontId="14" fillId="0" borderId="0" xfId="1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vertical="center" wrapText="1"/>
    </xf>
    <xf numFmtId="166" fontId="4" fillId="0" borderId="4" xfId="0" applyNumberFormat="1" applyFont="1" applyBorder="1"/>
    <xf numFmtId="166" fontId="3" fillId="0" borderId="4" xfId="0" applyNumberFormat="1" applyFont="1" applyBorder="1"/>
    <xf numFmtId="166" fontId="3" fillId="0" borderId="1" xfId="0" applyNumberFormat="1" applyFont="1" applyBorder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0" fontId="0" fillId="2" borderId="35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10" fillId="2" borderId="32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I71"/>
  <sheetViews>
    <sheetView tabSelected="1" view="pageBreakPreview" topLeftCell="A31" zoomScaleNormal="80" zoomScaleSheetLayoutView="100" workbookViewId="0">
      <selection activeCell="E39" sqref="E39"/>
    </sheetView>
  </sheetViews>
  <sheetFormatPr defaultRowHeight="12.75" x14ac:dyDescent="0.2"/>
  <cols>
    <col min="1" max="1" width="20.28515625" style="1" customWidth="1"/>
    <col min="2" max="2" width="22.7109375" style="1" customWidth="1"/>
    <col min="3" max="4" width="14.42578125" style="1" customWidth="1"/>
    <col min="5" max="5" width="21.7109375" style="1" customWidth="1"/>
    <col min="6" max="6" width="13.85546875" style="1" customWidth="1"/>
    <col min="7" max="7" width="16" style="2" customWidth="1"/>
    <col min="8" max="8" width="20.28515625" style="2" customWidth="1"/>
    <col min="9" max="9" width="13.85546875" style="2" customWidth="1"/>
    <col min="10" max="16384" width="9.140625" style="1"/>
  </cols>
  <sheetData>
    <row r="1" spans="1:9" ht="13.5" customHeight="1" x14ac:dyDescent="0.2">
      <c r="F1" s="65"/>
    </row>
    <row r="2" spans="1:9" s="66" customFormat="1" ht="15.75" x14ac:dyDescent="0.2">
      <c r="A2" s="66" t="s">
        <v>71</v>
      </c>
      <c r="F2" s="68"/>
      <c r="G2" s="67"/>
      <c r="H2" s="67"/>
      <c r="I2" s="67"/>
    </row>
    <row r="3" spans="1:9" s="66" customFormat="1" ht="15.75" x14ac:dyDescent="0.25">
      <c r="A3" s="66" t="s">
        <v>70</v>
      </c>
      <c r="C3" s="18"/>
      <c r="D3" s="18"/>
      <c r="F3" s="68"/>
      <c r="G3" s="67"/>
      <c r="H3" s="67"/>
      <c r="I3" s="67"/>
    </row>
    <row r="4" spans="1:9" s="66" customFormat="1" ht="15.75" x14ac:dyDescent="0.2">
      <c r="A4" s="66" t="s">
        <v>69</v>
      </c>
      <c r="F4" s="68"/>
      <c r="G4" s="67"/>
      <c r="H4" s="67"/>
      <c r="I4" s="67"/>
    </row>
    <row r="5" spans="1:9" ht="13.5" thickBot="1" x14ac:dyDescent="0.25">
      <c r="A5" s="3"/>
      <c r="B5" s="3"/>
      <c r="C5" s="3"/>
      <c r="D5" s="3"/>
      <c r="E5" s="3"/>
      <c r="F5" s="65"/>
    </row>
    <row r="6" spans="1:9" ht="27" customHeight="1" x14ac:dyDescent="0.2">
      <c r="A6" s="105" t="s">
        <v>68</v>
      </c>
      <c r="B6" s="106"/>
      <c r="C6" s="106"/>
      <c r="D6" s="107"/>
      <c r="E6" s="108" t="s">
        <v>67</v>
      </c>
      <c r="F6" s="53"/>
      <c r="G6" s="19"/>
      <c r="H6" s="19"/>
      <c r="I6" s="1"/>
    </row>
    <row r="7" spans="1:9" s="2" customFormat="1" ht="12.75" customHeight="1" x14ac:dyDescent="0.2">
      <c r="A7" s="111" t="s">
        <v>66</v>
      </c>
      <c r="B7" s="113" t="s">
        <v>65</v>
      </c>
      <c r="C7" s="115" t="s">
        <v>64</v>
      </c>
      <c r="D7" s="116"/>
      <c r="E7" s="109"/>
      <c r="F7" s="53"/>
      <c r="G7" s="63"/>
    </row>
    <row r="8" spans="1:9" s="2" customFormat="1" ht="48.75" customHeight="1" x14ac:dyDescent="0.2">
      <c r="A8" s="112"/>
      <c r="B8" s="114"/>
      <c r="C8" s="64" t="s">
        <v>63</v>
      </c>
      <c r="D8" s="64" t="s">
        <v>62</v>
      </c>
      <c r="E8" s="110"/>
      <c r="F8" s="53"/>
      <c r="G8" s="63"/>
    </row>
    <row r="9" spans="1:9" ht="36.75" thickBot="1" x14ac:dyDescent="0.25">
      <c r="A9" s="62">
        <v>91300</v>
      </c>
      <c r="B9" s="60">
        <v>274262</v>
      </c>
      <c r="C9" s="61" t="s">
        <v>61</v>
      </c>
      <c r="D9" s="60">
        <v>8756</v>
      </c>
      <c r="E9" s="59">
        <v>374318</v>
      </c>
      <c r="F9" s="58"/>
      <c r="G9" s="52"/>
      <c r="H9" s="1"/>
      <c r="I9" s="1"/>
    </row>
    <row r="10" spans="1:9" x14ac:dyDescent="0.2">
      <c r="A10" s="57"/>
      <c r="B10" s="56"/>
      <c r="C10" s="55"/>
      <c r="D10" s="55"/>
      <c r="E10" s="55"/>
      <c r="F10" s="54"/>
      <c r="G10" s="53"/>
      <c r="H10" s="53"/>
      <c r="I10" s="52"/>
    </row>
    <row r="11" spans="1:9" x14ac:dyDescent="0.2">
      <c r="A11" s="3"/>
      <c r="B11" s="19"/>
      <c r="C11" s="19"/>
      <c r="D11" s="19"/>
      <c r="E11" s="3"/>
      <c r="F11" s="3"/>
      <c r="G11" s="19"/>
      <c r="H11" s="19"/>
      <c r="I11" s="19"/>
    </row>
    <row r="12" spans="1:9" ht="15.75" x14ac:dyDescent="0.25">
      <c r="A12" s="18" t="s">
        <v>60</v>
      </c>
      <c r="B12" s="3"/>
      <c r="C12" s="3"/>
      <c r="D12" s="3"/>
      <c r="E12" s="3"/>
      <c r="F12" s="3"/>
      <c r="G12" s="19"/>
      <c r="H12" s="19"/>
      <c r="I12" s="19"/>
    </row>
    <row r="13" spans="1:9" s="2" customFormat="1" ht="13.5" thickBot="1" x14ac:dyDescent="0.25">
      <c r="A13" s="3"/>
      <c r="B13" s="3"/>
      <c r="C13" s="3"/>
      <c r="D13" s="3"/>
      <c r="E13" s="19"/>
      <c r="F13" s="19"/>
      <c r="G13" s="19"/>
      <c r="H13" s="19"/>
      <c r="I13" s="19"/>
    </row>
    <row r="14" spans="1:9" ht="21" customHeight="1" x14ac:dyDescent="0.2">
      <c r="A14" s="121" t="s">
        <v>59</v>
      </c>
      <c r="B14" s="122"/>
      <c r="C14" s="85" t="s">
        <v>58</v>
      </c>
      <c r="D14" s="86"/>
      <c r="E14" s="125" t="s">
        <v>14</v>
      </c>
      <c r="F14" s="117" t="s">
        <v>13</v>
      </c>
      <c r="G14" s="33"/>
      <c r="I14" s="1"/>
    </row>
    <row r="15" spans="1:9" ht="19.5" customHeight="1" thickBot="1" x14ac:dyDescent="0.25">
      <c r="A15" s="123"/>
      <c r="B15" s="124"/>
      <c r="C15" s="31" t="s">
        <v>9</v>
      </c>
      <c r="D15" s="31" t="s">
        <v>57</v>
      </c>
      <c r="E15" s="126"/>
      <c r="F15" s="118"/>
      <c r="I15" s="1"/>
    </row>
    <row r="16" spans="1:9" s="46" customFormat="1" ht="36" x14ac:dyDescent="0.2">
      <c r="A16" s="119" t="s">
        <v>80</v>
      </c>
      <c r="B16" s="120"/>
      <c r="C16" s="49">
        <v>10478</v>
      </c>
      <c r="D16" s="49"/>
      <c r="E16" s="43" t="s">
        <v>55</v>
      </c>
      <c r="F16" s="48" t="s">
        <v>29</v>
      </c>
      <c r="G16" s="47"/>
      <c r="H16" s="47"/>
    </row>
    <row r="17" spans="1:8" s="1" customFormat="1" ht="36" x14ac:dyDescent="0.2">
      <c r="A17" s="96" t="s">
        <v>56</v>
      </c>
      <c r="B17" s="97"/>
      <c r="C17" s="44">
        <v>3000</v>
      </c>
      <c r="D17" s="44"/>
      <c r="E17" s="43" t="s">
        <v>55</v>
      </c>
      <c r="F17" s="42" t="s">
        <v>29</v>
      </c>
      <c r="G17" s="19"/>
      <c r="H17" s="19"/>
    </row>
    <row r="18" spans="1:8" s="1" customFormat="1" ht="41.25" customHeight="1" x14ac:dyDescent="0.2">
      <c r="A18" s="90" t="s">
        <v>54</v>
      </c>
      <c r="B18" s="91"/>
      <c r="C18" s="44">
        <v>3000</v>
      </c>
      <c r="D18" s="44"/>
      <c r="E18" s="43" t="s">
        <v>43</v>
      </c>
      <c r="F18" s="42" t="s">
        <v>29</v>
      </c>
      <c r="G18" s="19"/>
      <c r="H18" s="19"/>
    </row>
    <row r="19" spans="1:8" s="46" customFormat="1" ht="39.75" customHeight="1" x14ac:dyDescent="0.2">
      <c r="A19" s="101" t="s">
        <v>53</v>
      </c>
      <c r="B19" s="102"/>
      <c r="C19" s="51">
        <v>6000</v>
      </c>
      <c r="D19" s="43"/>
      <c r="E19" s="43" t="s">
        <v>42</v>
      </c>
      <c r="F19" s="42" t="s">
        <v>29</v>
      </c>
      <c r="G19" s="47"/>
      <c r="H19" s="47"/>
    </row>
    <row r="20" spans="1:8" s="1" customFormat="1" ht="26.25" customHeight="1" x14ac:dyDescent="0.2">
      <c r="A20" s="101" t="s">
        <v>52</v>
      </c>
      <c r="B20" s="102"/>
      <c r="C20" s="51">
        <v>1000</v>
      </c>
      <c r="D20" s="43"/>
      <c r="E20" s="43" t="s">
        <v>50</v>
      </c>
      <c r="F20" s="42" t="s">
        <v>29</v>
      </c>
      <c r="G20" s="19"/>
      <c r="H20" s="19"/>
    </row>
    <row r="21" spans="1:8" s="1" customFormat="1" ht="30" customHeight="1" x14ac:dyDescent="0.2">
      <c r="A21" s="101" t="s">
        <v>51</v>
      </c>
      <c r="B21" s="102"/>
      <c r="C21" s="51">
        <v>12000</v>
      </c>
      <c r="D21" s="50"/>
      <c r="E21" s="43" t="s">
        <v>50</v>
      </c>
      <c r="F21" s="42" t="s">
        <v>29</v>
      </c>
      <c r="G21" s="19"/>
      <c r="H21" s="19"/>
    </row>
    <row r="22" spans="1:8" s="1" customFormat="1" ht="42" customHeight="1" x14ac:dyDescent="0.2">
      <c r="A22" s="103" t="s">
        <v>49</v>
      </c>
      <c r="B22" s="104"/>
      <c r="C22" s="44">
        <v>2000</v>
      </c>
      <c r="D22" s="50"/>
      <c r="E22" s="43" t="s">
        <v>48</v>
      </c>
      <c r="F22" s="42" t="s">
        <v>29</v>
      </c>
      <c r="G22" s="19"/>
      <c r="H22" s="19"/>
    </row>
    <row r="23" spans="1:8" s="1" customFormat="1" ht="24.75" customHeight="1" x14ac:dyDescent="0.2">
      <c r="A23" s="101" t="s">
        <v>47</v>
      </c>
      <c r="B23" s="102"/>
      <c r="C23" s="44">
        <v>2500</v>
      </c>
      <c r="D23" s="44"/>
      <c r="E23" s="43" t="s">
        <v>45</v>
      </c>
      <c r="F23" s="42" t="s">
        <v>29</v>
      </c>
      <c r="G23" s="19"/>
      <c r="H23" s="19"/>
    </row>
    <row r="24" spans="1:8" s="1" customFormat="1" ht="27" customHeight="1" x14ac:dyDescent="0.2">
      <c r="A24" s="101" t="s">
        <v>46</v>
      </c>
      <c r="B24" s="102"/>
      <c r="C24" s="44">
        <v>2500</v>
      </c>
      <c r="D24" s="44"/>
      <c r="E24" s="43" t="s">
        <v>45</v>
      </c>
      <c r="F24" s="42" t="s">
        <v>29</v>
      </c>
      <c r="G24" s="19"/>
      <c r="H24" s="19"/>
    </row>
    <row r="25" spans="1:8" s="1" customFormat="1" ht="48" x14ac:dyDescent="0.2">
      <c r="A25" s="96" t="s">
        <v>44</v>
      </c>
      <c r="B25" s="97"/>
      <c r="C25" s="44">
        <v>3000</v>
      </c>
      <c r="D25" s="44"/>
      <c r="E25" s="43" t="s">
        <v>43</v>
      </c>
      <c r="F25" s="42" t="s">
        <v>29</v>
      </c>
      <c r="G25" s="19"/>
      <c r="H25" s="19"/>
    </row>
    <row r="26" spans="1:8" s="1" customFormat="1" ht="48" x14ac:dyDescent="0.2">
      <c r="A26" s="90" t="s">
        <v>38</v>
      </c>
      <c r="B26" s="91"/>
      <c r="C26" s="44">
        <v>3000</v>
      </c>
      <c r="D26" s="44"/>
      <c r="E26" s="43" t="s">
        <v>42</v>
      </c>
      <c r="F26" s="42" t="s">
        <v>29</v>
      </c>
      <c r="G26" s="19"/>
      <c r="H26" s="19"/>
    </row>
    <row r="27" spans="1:8" s="1" customFormat="1" ht="48" x14ac:dyDescent="0.2">
      <c r="A27" s="95" t="s">
        <v>38</v>
      </c>
      <c r="B27" s="91"/>
      <c r="C27" s="44">
        <v>2000</v>
      </c>
      <c r="D27" s="44"/>
      <c r="E27" s="43" t="s">
        <v>41</v>
      </c>
      <c r="F27" s="42" t="s">
        <v>29</v>
      </c>
      <c r="G27" s="19"/>
      <c r="H27" s="19"/>
    </row>
    <row r="28" spans="1:8" s="1" customFormat="1" ht="48" x14ac:dyDescent="0.2">
      <c r="A28" s="90" t="s">
        <v>38</v>
      </c>
      <c r="B28" s="91"/>
      <c r="C28" s="44">
        <v>2000</v>
      </c>
      <c r="D28" s="44"/>
      <c r="E28" s="43" t="s">
        <v>40</v>
      </c>
      <c r="F28" s="42" t="s">
        <v>29</v>
      </c>
      <c r="G28" s="19"/>
      <c r="H28" s="19"/>
    </row>
    <row r="29" spans="1:8" s="1" customFormat="1" ht="48" x14ac:dyDescent="0.2">
      <c r="A29" s="90" t="s">
        <v>39</v>
      </c>
      <c r="B29" s="91"/>
      <c r="C29" s="44">
        <v>7000</v>
      </c>
      <c r="D29" s="44"/>
      <c r="E29" s="43" t="s">
        <v>20</v>
      </c>
      <c r="F29" s="42" t="s">
        <v>29</v>
      </c>
      <c r="G29" s="19"/>
      <c r="H29" s="19"/>
    </row>
    <row r="30" spans="1:8" s="1" customFormat="1" ht="48" x14ac:dyDescent="0.2">
      <c r="A30" s="92" t="s">
        <v>38</v>
      </c>
      <c r="B30" s="93"/>
      <c r="C30" s="44">
        <v>2000</v>
      </c>
      <c r="D30" s="44"/>
      <c r="E30" s="43" t="s">
        <v>37</v>
      </c>
      <c r="F30" s="42" t="s">
        <v>29</v>
      </c>
      <c r="G30" s="19"/>
      <c r="H30" s="19"/>
    </row>
    <row r="31" spans="1:8" s="1" customFormat="1" ht="48" x14ac:dyDescent="0.2">
      <c r="A31" s="100" t="s">
        <v>73</v>
      </c>
      <c r="B31" s="93"/>
      <c r="C31" s="44">
        <v>23822</v>
      </c>
      <c r="D31" s="44"/>
      <c r="E31" s="43" t="s">
        <v>36</v>
      </c>
      <c r="F31" s="42" t="s">
        <v>29</v>
      </c>
      <c r="G31" s="19"/>
      <c r="H31" s="19"/>
    </row>
    <row r="32" spans="1:8" s="1" customFormat="1" ht="51" customHeight="1" x14ac:dyDescent="0.2">
      <c r="A32" s="100" t="s">
        <v>74</v>
      </c>
      <c r="B32" s="93"/>
      <c r="C32" s="44">
        <v>2000</v>
      </c>
      <c r="D32" s="44"/>
      <c r="E32" s="43" t="s">
        <v>34</v>
      </c>
      <c r="F32" s="42" t="s">
        <v>29</v>
      </c>
      <c r="G32" s="19"/>
      <c r="H32" s="19"/>
    </row>
    <row r="33" spans="1:9" ht="51" customHeight="1" x14ac:dyDescent="0.2">
      <c r="A33" s="92" t="s">
        <v>35</v>
      </c>
      <c r="B33" s="93"/>
      <c r="C33" s="44">
        <v>2000</v>
      </c>
      <c r="D33" s="44"/>
      <c r="E33" s="43" t="s">
        <v>34</v>
      </c>
      <c r="F33" s="42" t="s">
        <v>29</v>
      </c>
      <c r="G33" s="19"/>
      <c r="H33" s="19"/>
      <c r="I33" s="1"/>
    </row>
    <row r="34" spans="1:9" ht="30" customHeight="1" x14ac:dyDescent="0.2">
      <c r="A34" s="92" t="s">
        <v>33</v>
      </c>
      <c r="B34" s="93"/>
      <c r="C34" s="44">
        <v>1000</v>
      </c>
      <c r="D34" s="44"/>
      <c r="E34" s="43" t="s">
        <v>32</v>
      </c>
      <c r="F34" s="42" t="s">
        <v>29</v>
      </c>
      <c r="G34" s="19"/>
      <c r="H34" s="19"/>
      <c r="I34" s="1"/>
    </row>
    <row r="35" spans="1:9" ht="51" customHeight="1" x14ac:dyDescent="0.2">
      <c r="A35" s="90" t="s">
        <v>31</v>
      </c>
      <c r="B35" s="91"/>
      <c r="C35" s="44">
        <v>1000</v>
      </c>
      <c r="D35" s="50"/>
      <c r="E35" s="43" t="s">
        <v>30</v>
      </c>
      <c r="F35" s="42" t="s">
        <v>29</v>
      </c>
      <c r="G35" s="19"/>
      <c r="H35" s="19"/>
      <c r="I35" s="1"/>
    </row>
    <row r="36" spans="1:9" ht="24" x14ac:dyDescent="0.2">
      <c r="A36" s="92" t="s">
        <v>28</v>
      </c>
      <c r="B36" s="93"/>
      <c r="C36" s="44">
        <v>2500</v>
      </c>
      <c r="D36" s="44"/>
      <c r="E36" s="43" t="s">
        <v>82</v>
      </c>
      <c r="F36" s="42" t="s">
        <v>19</v>
      </c>
      <c r="G36" s="19"/>
      <c r="H36" s="19"/>
      <c r="I36" s="1"/>
    </row>
    <row r="37" spans="1:9" ht="42" customHeight="1" x14ac:dyDescent="0.2">
      <c r="A37" s="90" t="s">
        <v>27</v>
      </c>
      <c r="B37" s="91"/>
      <c r="C37" s="49">
        <v>2500</v>
      </c>
      <c r="D37" s="49"/>
      <c r="E37" s="43" t="s">
        <v>26</v>
      </c>
      <c r="F37" s="48" t="s">
        <v>19</v>
      </c>
      <c r="G37" s="19"/>
      <c r="H37" s="19"/>
      <c r="I37" s="1"/>
    </row>
    <row r="38" spans="1:9" s="46" customFormat="1" ht="24" x14ac:dyDescent="0.2">
      <c r="A38" s="95" t="s">
        <v>77</v>
      </c>
      <c r="B38" s="91"/>
      <c r="C38" s="44">
        <v>20000</v>
      </c>
      <c r="D38" s="44"/>
      <c r="E38" s="43" t="s">
        <v>76</v>
      </c>
      <c r="F38" s="42" t="s">
        <v>19</v>
      </c>
      <c r="G38" s="47"/>
      <c r="H38" s="47"/>
    </row>
    <row r="39" spans="1:9" ht="41.25" customHeight="1" x14ac:dyDescent="0.2">
      <c r="A39" s="95" t="s">
        <v>72</v>
      </c>
      <c r="B39" s="91"/>
      <c r="C39" s="44">
        <v>35000</v>
      </c>
      <c r="D39" s="44"/>
      <c r="E39" s="43" t="s">
        <v>55</v>
      </c>
      <c r="F39" s="42" t="s">
        <v>19</v>
      </c>
      <c r="G39" s="19"/>
      <c r="H39" s="19"/>
      <c r="I39" s="1"/>
    </row>
    <row r="40" spans="1:9" ht="30.75" customHeight="1" x14ac:dyDescent="0.2">
      <c r="A40" s="95" t="s">
        <v>75</v>
      </c>
      <c r="B40" s="91"/>
      <c r="C40" s="44">
        <v>123018</v>
      </c>
      <c r="D40" s="44"/>
      <c r="E40" s="45" t="s">
        <v>25</v>
      </c>
      <c r="F40" s="42" t="s">
        <v>19</v>
      </c>
      <c r="G40" s="19"/>
      <c r="H40" s="19"/>
      <c r="I40" s="1"/>
    </row>
    <row r="41" spans="1:9" ht="42" customHeight="1" x14ac:dyDescent="0.2">
      <c r="A41" s="90" t="s">
        <v>24</v>
      </c>
      <c r="B41" s="91"/>
      <c r="C41" s="44">
        <v>55000</v>
      </c>
      <c r="D41" s="44"/>
      <c r="E41" s="43" t="s">
        <v>23</v>
      </c>
      <c r="F41" s="42" t="s">
        <v>19</v>
      </c>
      <c r="G41" s="19"/>
      <c r="H41" s="19"/>
      <c r="I41" s="1"/>
    </row>
    <row r="42" spans="1:9" ht="48" x14ac:dyDescent="0.2">
      <c r="A42" s="96" t="s">
        <v>22</v>
      </c>
      <c r="B42" s="97"/>
      <c r="C42" s="44">
        <v>12000</v>
      </c>
      <c r="D42" s="44"/>
      <c r="E42" s="43" t="s">
        <v>81</v>
      </c>
      <c r="F42" s="42" t="s">
        <v>19</v>
      </c>
      <c r="G42" s="19"/>
      <c r="H42" s="19"/>
      <c r="I42" s="1"/>
    </row>
    <row r="43" spans="1:9" ht="54" customHeight="1" thickBot="1" x14ac:dyDescent="0.25">
      <c r="A43" s="98" t="s">
        <v>21</v>
      </c>
      <c r="B43" s="99"/>
      <c r="C43" s="41">
        <v>33000</v>
      </c>
      <c r="D43" s="41"/>
      <c r="E43" s="40" t="s">
        <v>20</v>
      </c>
      <c r="F43" s="39" t="s">
        <v>19</v>
      </c>
      <c r="G43" s="19"/>
      <c r="H43" s="19"/>
      <c r="I43" s="1"/>
    </row>
    <row r="44" spans="1:9" s="34" customFormat="1" ht="19.5" customHeight="1" thickBot="1" x14ac:dyDescent="0.25">
      <c r="A44" s="38"/>
      <c r="B44" s="37" t="s">
        <v>18</v>
      </c>
      <c r="C44" s="36">
        <f>SUM(C16:C43)</f>
        <v>374318</v>
      </c>
      <c r="D44" s="36"/>
      <c r="F44" s="35"/>
      <c r="G44" s="35"/>
      <c r="H44" s="35"/>
      <c r="I44" s="35"/>
    </row>
    <row r="45" spans="1:9" x14ac:dyDescent="0.2">
      <c r="A45" s="3"/>
      <c r="B45" s="19"/>
      <c r="C45" s="3"/>
      <c r="D45" s="3"/>
      <c r="E45" s="19"/>
      <c r="F45" s="33"/>
      <c r="G45" s="19"/>
      <c r="H45" s="19"/>
      <c r="I45" s="19"/>
    </row>
    <row r="46" spans="1:9" x14ac:dyDescent="0.2">
      <c r="A46" s="3" t="s">
        <v>0</v>
      </c>
      <c r="B46" s="19"/>
      <c r="C46" s="19"/>
      <c r="D46" s="19"/>
      <c r="E46" s="3"/>
    </row>
    <row r="47" spans="1:9" x14ac:dyDescent="0.2">
      <c r="A47" s="3" t="s">
        <v>17</v>
      </c>
      <c r="B47" s="19"/>
      <c r="C47" s="19"/>
      <c r="D47" s="19"/>
      <c r="E47" s="3"/>
    </row>
    <row r="48" spans="1:9" x14ac:dyDescent="0.2">
      <c r="A48" s="3"/>
      <c r="B48" s="19"/>
      <c r="C48" s="19"/>
      <c r="D48" s="19"/>
      <c r="E48" s="3"/>
    </row>
    <row r="49" spans="1:9" ht="15.75" x14ac:dyDescent="0.25">
      <c r="A49" s="18" t="s">
        <v>16</v>
      </c>
      <c r="B49" s="32"/>
      <c r="C49" s="32"/>
      <c r="D49" s="32"/>
    </row>
    <row r="50" spans="1:9" ht="13.5" thickBot="1" x14ac:dyDescent="0.25">
      <c r="A50" s="32"/>
      <c r="B50" s="32"/>
      <c r="C50" s="32"/>
      <c r="D50" s="32"/>
    </row>
    <row r="51" spans="1:9" ht="19.149999999999999" customHeight="1" x14ac:dyDescent="0.2">
      <c r="A51" s="81" t="s">
        <v>15</v>
      </c>
      <c r="B51" s="82"/>
      <c r="C51" s="85" t="s">
        <v>10</v>
      </c>
      <c r="D51" s="86"/>
      <c r="E51" s="85" t="s">
        <v>14</v>
      </c>
      <c r="F51" s="88" t="s">
        <v>13</v>
      </c>
      <c r="G51" s="94"/>
      <c r="H51" s="1"/>
      <c r="I51" s="1"/>
    </row>
    <row r="52" spans="1:9" ht="18.600000000000001" customHeight="1" thickBot="1" x14ac:dyDescent="0.25">
      <c r="A52" s="83"/>
      <c r="B52" s="84"/>
      <c r="C52" s="31" t="s">
        <v>12</v>
      </c>
      <c r="D52" s="31" t="s">
        <v>8</v>
      </c>
      <c r="E52" s="87"/>
      <c r="F52" s="89"/>
      <c r="G52" s="94"/>
      <c r="H52" s="1"/>
      <c r="I52" s="1"/>
    </row>
    <row r="53" spans="1:9" ht="30" customHeight="1" thickBot="1" x14ac:dyDescent="0.25">
      <c r="A53" s="30"/>
      <c r="B53" s="29"/>
      <c r="C53" s="28"/>
      <c r="D53" s="27"/>
      <c r="E53" s="26"/>
      <c r="F53" s="25"/>
      <c r="G53" s="24"/>
      <c r="H53" s="1"/>
      <c r="I53" s="1"/>
    </row>
    <row r="54" spans="1:9" ht="30" customHeight="1" thickBot="1" x14ac:dyDescent="0.25">
      <c r="A54" s="74"/>
      <c r="B54" s="75"/>
      <c r="C54" s="23"/>
      <c r="D54" s="22"/>
      <c r="E54" s="21"/>
      <c r="F54" s="20"/>
      <c r="G54" s="19"/>
      <c r="H54" s="1"/>
      <c r="I54" s="1"/>
    </row>
    <row r="55" spans="1:9" ht="16.5" thickBot="1" x14ac:dyDescent="0.3">
      <c r="A55" s="18"/>
      <c r="G55" s="1"/>
      <c r="H55" s="1"/>
      <c r="I55" s="1"/>
    </row>
    <row r="56" spans="1:9" ht="16.5" thickBot="1" x14ac:dyDescent="0.3">
      <c r="A56" s="18" t="s">
        <v>11</v>
      </c>
      <c r="E56" s="76" t="s">
        <v>10</v>
      </c>
      <c r="F56" s="77"/>
      <c r="G56" s="1"/>
      <c r="H56" s="1"/>
      <c r="I56" s="1"/>
    </row>
    <row r="57" spans="1:9" ht="16.5" thickBot="1" x14ac:dyDescent="0.3">
      <c r="A57" s="18"/>
      <c r="E57" s="17" t="s">
        <v>9</v>
      </c>
      <c r="F57" s="17" t="s">
        <v>8</v>
      </c>
      <c r="G57" s="1"/>
      <c r="H57" s="1"/>
      <c r="I57" s="1"/>
    </row>
    <row r="58" spans="1:9" s="15" customFormat="1" ht="16.149999999999999" customHeight="1" x14ac:dyDescent="0.2">
      <c r="A58" s="78" t="s">
        <v>7</v>
      </c>
      <c r="B58" s="79"/>
      <c r="C58" s="79"/>
      <c r="D58" s="80"/>
      <c r="E58" s="69">
        <f>SUM(E60:E62)</f>
        <v>374318</v>
      </c>
      <c r="F58" s="16"/>
    </row>
    <row r="59" spans="1:9" s="4" customFormat="1" ht="15" x14ac:dyDescent="0.25">
      <c r="A59" s="14" t="s">
        <v>6</v>
      </c>
      <c r="B59" s="13"/>
      <c r="C59" s="13"/>
      <c r="D59" s="13"/>
      <c r="E59" s="70"/>
      <c r="F59" s="12"/>
      <c r="G59" s="5"/>
      <c r="H59" s="5"/>
      <c r="I59" s="5"/>
    </row>
    <row r="60" spans="1:9" s="4" customFormat="1" ht="14.25" x14ac:dyDescent="0.2">
      <c r="A60" s="11" t="s">
        <v>5</v>
      </c>
      <c r="B60" s="10"/>
      <c r="C60" s="10"/>
      <c r="D60" s="10"/>
      <c r="E60" s="71">
        <v>374318</v>
      </c>
      <c r="F60" s="9"/>
      <c r="G60" s="5"/>
      <c r="H60" s="5"/>
      <c r="I60" s="5"/>
    </row>
    <row r="61" spans="1:9" s="4" customFormat="1" ht="14.25" x14ac:dyDescent="0.2">
      <c r="A61" s="11" t="s">
        <v>4</v>
      </c>
      <c r="B61" s="10"/>
      <c r="C61" s="10"/>
      <c r="D61" s="10"/>
      <c r="E61" s="71">
        <v>0</v>
      </c>
      <c r="F61" s="9"/>
      <c r="G61" s="5"/>
      <c r="H61" s="5"/>
      <c r="I61" s="5"/>
    </row>
    <row r="62" spans="1:9" s="4" customFormat="1" ht="15" thickBot="1" x14ac:dyDescent="0.25">
      <c r="A62" s="8" t="s">
        <v>3</v>
      </c>
      <c r="B62" s="7"/>
      <c r="C62" s="7"/>
      <c r="D62" s="7"/>
      <c r="E62" s="72">
        <v>0</v>
      </c>
      <c r="F62" s="6"/>
      <c r="G62" s="5"/>
      <c r="H62" s="5"/>
      <c r="I62" s="5"/>
    </row>
    <row r="65" spans="1:7" s="2" customFormat="1" x14ac:dyDescent="0.2">
      <c r="A65" s="1"/>
      <c r="B65" s="1"/>
      <c r="C65" s="1"/>
      <c r="D65" s="1"/>
      <c r="E65" s="1"/>
      <c r="F65" s="1"/>
      <c r="G65" s="1"/>
    </row>
    <row r="66" spans="1:7" s="2" customFormat="1" x14ac:dyDescent="0.2">
      <c r="A66" s="1" t="s">
        <v>2</v>
      </c>
      <c r="B66" s="1"/>
      <c r="C66"/>
      <c r="D66" t="s">
        <v>79</v>
      </c>
      <c r="E66" s="1"/>
      <c r="F66" s="1"/>
      <c r="G66" s="1"/>
    </row>
    <row r="67" spans="1:7" s="2" customFormat="1" x14ac:dyDescent="0.2">
      <c r="A67" s="1" t="s">
        <v>1</v>
      </c>
      <c r="B67" s="1"/>
      <c r="C67"/>
      <c r="E67" s="73" t="s">
        <v>78</v>
      </c>
      <c r="F67" s="1"/>
      <c r="G67" s="1"/>
    </row>
    <row r="71" spans="1:7" s="2" customFormat="1" x14ac:dyDescent="0.2">
      <c r="A71" s="3" t="s">
        <v>0</v>
      </c>
      <c r="B71" s="1"/>
      <c r="C71" s="1"/>
      <c r="D71" s="1"/>
      <c r="E71" s="1"/>
      <c r="F71" s="1"/>
    </row>
  </sheetData>
  <mergeCells count="45">
    <mergeCell ref="F14:F15"/>
    <mergeCell ref="A16:B16"/>
    <mergeCell ref="A17:B17"/>
    <mergeCell ref="A18:B18"/>
    <mergeCell ref="A19:B19"/>
    <mergeCell ref="A14:B15"/>
    <mergeCell ref="C14:D14"/>
    <mergeCell ref="E14:E15"/>
    <mergeCell ref="A6:D6"/>
    <mergeCell ref="E6:E8"/>
    <mergeCell ref="A7:A8"/>
    <mergeCell ref="B7:B8"/>
    <mergeCell ref="C7:D7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G51:G52"/>
    <mergeCell ref="A38:B38"/>
    <mergeCell ref="A39:B39"/>
    <mergeCell ref="A40:B40"/>
    <mergeCell ref="A41:B41"/>
    <mergeCell ref="A42:B42"/>
    <mergeCell ref="A43:B43"/>
    <mergeCell ref="A54:B54"/>
    <mergeCell ref="E56:F56"/>
    <mergeCell ref="A58:D58"/>
    <mergeCell ref="A51:B52"/>
    <mergeCell ref="C51:D51"/>
    <mergeCell ref="E51:E52"/>
    <mergeCell ref="F51:F52"/>
  </mergeCells>
  <printOptions horizontalCentered="1"/>
  <pageMargins left="0.6692913385826772" right="0.31496062992125984" top="0.51181102362204722" bottom="0.35433070866141736" header="0.35433070866141736" footer="0.27559055118110237"/>
  <pageSetup paperSize="9" scale="82" orientation="portrait" r:id="rId1"/>
  <headerFooter alignWithMargins="0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POPRAWIONY (3)</vt:lpstr>
      <vt:lpstr>'POPRAWIONY (3)'!Obszar_wydruku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Gawrońska</dc:creator>
  <cp:lastModifiedBy>Ilona Gawrońska</cp:lastModifiedBy>
  <cp:lastPrinted>2020-08-11T13:02:12Z</cp:lastPrinted>
  <dcterms:created xsi:type="dcterms:W3CDTF">2020-08-10T10:42:55Z</dcterms:created>
  <dcterms:modified xsi:type="dcterms:W3CDTF">2020-08-24T09:00:39Z</dcterms:modified>
</cp:coreProperties>
</file>