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'Arkusz1'!$1:$11</definedName>
  </definedNames>
  <calcPr fullCalcOnLoad="1"/>
</workbook>
</file>

<file path=xl/sharedStrings.xml><?xml version="1.0" encoding="utf-8"?>
<sst xmlns="http://schemas.openxmlformats.org/spreadsheetml/2006/main" count="37" uniqueCount="37">
  <si>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</si>
  <si>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</si>
  <si>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</si>
  <si>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</si>
  <si>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</si>
  <si>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</si>
  <si>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</si>
  <si>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</si>
  <si>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</si>
  <si>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</si>
  <si>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</si>
  <si>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</si>
  <si>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</si>
  <si>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</si>
  <si>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</si>
  <si>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</si>
  <si>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23% od wart. Udziału</t>
  </si>
  <si>
    <t>lokalu mieszkalnego przeznaczonego do sprzedaży</t>
  </si>
  <si>
    <t xml:space="preserve">INFORMACJE DODATKOWE </t>
  </si>
  <si>
    <t>.</t>
  </si>
  <si>
    <t>4. Nabywca zobowiązany jest nie później niż do dnia zawarcia umowy notarialnej uiścić:</t>
  </si>
  <si>
    <t>–  cenę kupna lokalu, a w przypadku sprzedaży na raty – pierwszą ratę,</t>
  </si>
  <si>
    <t>_x001E__x001E__x001E_– pierwszą opłatę za użytkowanie wieczyste gruntu.</t>
  </si>
  <si>
    <t>1. Cena sprzedaży wykazanego lokalu mieszkalnego obejmuje również cenę udziału w prawie własności gruntu, oddawanego w użytkowanie wieczyste.</t>
  </si>
  <si>
    <t>2. Bonifikaty przysługujące najemcom przy wykupie lokalu mieszkalnego obejmują również pierwszą opłatę z tytułu użytkowania wieczystego gruntu.</t>
  </si>
  <si>
    <r>
      <t>7.</t>
    </r>
    <r>
      <rPr>
        <sz val="11"/>
        <rFont val="Times New Roman"/>
        <family val="1"/>
      </rPr>
      <t> </t>
    </r>
    <r>
      <rPr>
        <sz val="11"/>
        <rFont val="Arial"/>
        <family val="2"/>
      </rPr>
      <t>Wysokość opłaty rocznej z tytułu użytkowania wieczystego podlega aktualizacji nie częściej niż raz na 3 lata, jeżeli wartość nieruchomości ulegnie zmianie. Aktualizacja następuje w drodze wypowiedzenia wysokości dotychczasowej opłaty z jednoczesną ofertą nowej jej wysokości.</t>
    </r>
  </si>
  <si>
    <r>
      <t>8.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Pierwszeństwo w nabyciu wykazanego lokalu i udziału w prawie użytkowania wieczystego gruntu przysługuje najemcom na podstawie art. 34 ust. 1 pkt 3 ustawy z dnia 21 sierpnia 1997 r. o gospodarce nieruchomościami (Dz. U. z 2016 r., poz. 2147 ze zm.).</t>
    </r>
  </si>
  <si>
    <r>
      <t>3.</t>
    </r>
    <r>
      <rPr>
        <sz val="11"/>
        <rFont val="Times New Roman"/>
        <family val="1"/>
      </rPr>
      <t> </t>
    </r>
    <r>
      <rPr>
        <sz val="11"/>
        <rFont val="Arial"/>
        <family val="2"/>
      </rPr>
      <t>Nabywca jest zobowiązany do wpłacenia kosztów związanych z opracowaniem operatu szacunkowego nt. wartości rynkowej lokalu oraz oddanego w użytkowanie wieczyste gruntu, nie później niż do dnia zawarcia umowy notarialnej.</t>
    </r>
  </si>
  <si>
    <r>
      <t>6.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Opłaty roczne płatne są z góry bez odrębnego wezwania do dnia 31 marca każdego roku.</t>
    </r>
  </si>
  <si>
    <t>Lp.</t>
  </si>
  <si>
    <r>
      <t>5.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W przypadku zmiany stawki podatku VAT cena udziału w prawie własności gruntu, oddawanego w użytkowanie wieczyste, ulegnie zmianie zgodnie z obowiązującą stawką.</t>
    </r>
  </si>
  <si>
    <t>9. Nabywca nieruchomości na podstawie art. 3 ust. 1 i 5 ustawy z dnia 12 stycznia 1991 r. o podatkach i opłatach lokalnych zobowiązany będzie do zapłaty podatku od nieruchomości.</t>
  </si>
  <si>
    <t>W Y K A Z  nr CDLXXIII</t>
  </si>
  <si>
    <t>lokal nr 34
o pow. 37,60 m²
ul. Nowy Świat 1
obr. Jeżyce
ark. 18
dz. 2/1
o pow. 629 m²
KW PO1P/00080610/7</t>
  </si>
  <si>
    <t>17/1000</t>
  </si>
  <si>
    <t>Załącznik do zarządzenia Nr 761/2017/P</t>
  </si>
  <si>
    <t>z dnia 02.11.2017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</si>
</sst>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5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Symbol"/>
      <family val="1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vertical="top" wrapText="1"/>
    </xf>
    <xf numFmtId="4" fontId="8" fillId="2" borderId="6" xfId="0" applyNumberFormat="1" applyFont="1" applyFill="1" applyBorder="1" applyAlignment="1">
      <alignment vertical="top"/>
    </xf>
    <xf numFmtId="4" fontId="8" fillId="3" borderId="6" xfId="0" applyNumberFormat="1" applyFont="1" applyFill="1" applyBorder="1" applyAlignment="1">
      <alignment vertical="top"/>
    </xf>
    <xf numFmtId="4" fontId="8" fillId="0" borderId="6" xfId="0" applyNumberFormat="1" applyFont="1" applyBorder="1" applyAlignment="1">
      <alignment horizontal="center" vertical="top"/>
    </xf>
    <xf numFmtId="2" fontId="8" fillId="0" borderId="6" xfId="0" applyNumberFormat="1" applyFont="1" applyBorder="1" applyAlignment="1">
      <alignment horizontal="center" vertical="top"/>
    </xf>
    <xf numFmtId="0" fontId="8" fillId="0" borderId="6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 vertical="justify" readingOrder="1"/>
    </xf>
    <xf numFmtId="0" fontId="11" fillId="0" borderId="0" xfId="0" applyFont="1" applyAlignment="1">
      <alignment horizontal="left" vertical="justify" readingOrder="1"/>
    </xf>
    <xf numFmtId="0" fontId="13" fillId="0" borderId="0" xfId="0" applyFont="1" applyAlignment="1">
      <alignment horizontal="left" vertical="justify" readingOrder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1.75390625" style="0" customWidth="1"/>
    <col min="17" max="19" width="9.125" style="0" customWidth="1" outlineLevel="1"/>
  </cols>
  <sheetData>
    <row r="1" spans="4:14" s="1" customFormat="1" ht="18"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0.25" customHeight="1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9" t="s">
        <v>35</v>
      </c>
      <c r="M2" s="2"/>
      <c r="N2" s="2"/>
    </row>
    <row r="3" spans="1:14" s="1" customFormat="1" ht="18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9" t="s">
        <v>6</v>
      </c>
      <c r="M3" s="2"/>
      <c r="N3" s="2"/>
    </row>
    <row r="4" spans="1:14" s="1" customFormat="1" ht="20.25" customHeight="1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9" t="s">
        <v>36</v>
      </c>
      <c r="M4" s="2"/>
      <c r="N4" s="2"/>
    </row>
    <row r="5" spans="1:14" s="1" customFormat="1" ht="18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2"/>
      <c r="N5" s="2"/>
    </row>
    <row r="6" spans="1:14" s="1" customFormat="1" ht="18.75" customHeight="1">
      <c r="A6" s="7"/>
      <c r="B6" s="7"/>
      <c r="C6" s="7"/>
      <c r="D6" s="8"/>
      <c r="E6" s="10"/>
      <c r="F6" s="10"/>
      <c r="G6" s="10"/>
      <c r="H6" s="11" t="s">
        <v>32</v>
      </c>
      <c r="I6" s="12"/>
      <c r="J6" s="10"/>
      <c r="K6" s="10"/>
      <c r="L6" s="8"/>
      <c r="M6" s="2"/>
      <c r="N6" s="2"/>
    </row>
    <row r="7" spans="1:14" s="1" customFormat="1" ht="22.5" customHeight="1">
      <c r="A7" s="7"/>
      <c r="B7" s="7"/>
      <c r="C7" s="7"/>
      <c r="D7" s="8"/>
      <c r="E7" s="10"/>
      <c r="F7" s="10"/>
      <c r="G7" s="10"/>
      <c r="H7" s="11" t="s">
        <v>17</v>
      </c>
      <c r="I7" s="10"/>
      <c r="J7" s="10"/>
      <c r="K7" s="10"/>
      <c r="L7" s="8"/>
      <c r="M7" s="2"/>
      <c r="N7" s="2"/>
    </row>
    <row r="8" spans="1:14" s="1" customFormat="1" ht="22.5" customHeight="1">
      <c r="A8" s="7"/>
      <c r="B8" s="7"/>
      <c r="C8" s="7"/>
      <c r="D8" s="8"/>
      <c r="E8" s="10"/>
      <c r="F8" s="10"/>
      <c r="G8" s="10"/>
      <c r="H8" s="11" t="s">
        <v>7</v>
      </c>
      <c r="I8" s="10"/>
      <c r="J8" s="10"/>
      <c r="K8" s="10"/>
      <c r="L8" s="8"/>
      <c r="M8" s="2"/>
      <c r="N8" s="2"/>
    </row>
    <row r="9" spans="1:14" s="1" customFormat="1" ht="33" customHeight="1" thickBot="1">
      <c r="A9" s="7"/>
      <c r="B9" s="7"/>
      <c r="C9" s="7"/>
      <c r="D9" s="8"/>
      <c r="E9" s="10"/>
      <c r="F9" s="10"/>
      <c r="G9" s="10"/>
      <c r="H9" s="10"/>
      <c r="I9" s="10"/>
      <c r="J9" s="10"/>
      <c r="K9" s="10"/>
      <c r="L9" s="8"/>
      <c r="M9" s="2"/>
      <c r="N9" s="2"/>
    </row>
    <row r="10" spans="1:14" s="1" customFormat="1" ht="123" customHeight="1" thickBot="1">
      <c r="A10" s="13" t="s">
        <v>29</v>
      </c>
      <c r="B10" s="14" t="s">
        <v>0</v>
      </c>
      <c r="C10" s="14" t="s">
        <v>1</v>
      </c>
      <c r="D10" s="14" t="s">
        <v>12</v>
      </c>
      <c r="E10" s="15" t="s">
        <v>2</v>
      </c>
      <c r="F10" s="15" t="s">
        <v>3</v>
      </c>
      <c r="G10" s="16" t="s">
        <v>16</v>
      </c>
      <c r="H10" s="14" t="s">
        <v>13</v>
      </c>
      <c r="I10" s="14" t="s">
        <v>14</v>
      </c>
      <c r="J10" s="14" t="s">
        <v>8</v>
      </c>
      <c r="K10" s="14" t="s">
        <v>9</v>
      </c>
      <c r="L10" s="14" t="s">
        <v>10</v>
      </c>
      <c r="M10" s="2"/>
      <c r="N10" s="2"/>
    </row>
    <row r="11" spans="1:14" s="1" customFormat="1" ht="18">
      <c r="A11" s="17">
        <v>1</v>
      </c>
      <c r="B11" s="18">
        <v>2</v>
      </c>
      <c r="C11" s="19">
        <v>3</v>
      </c>
      <c r="D11" s="20">
        <v>4</v>
      </c>
      <c r="E11" s="21"/>
      <c r="F11" s="21"/>
      <c r="G11" s="22"/>
      <c r="H11" s="20">
        <v>5</v>
      </c>
      <c r="I11" s="20">
        <v>6</v>
      </c>
      <c r="J11" s="20">
        <v>7</v>
      </c>
      <c r="K11" s="20">
        <v>8</v>
      </c>
      <c r="L11" s="23">
        <v>9</v>
      </c>
      <c r="M11" s="2"/>
      <c r="N11" s="2"/>
    </row>
    <row r="12" spans="1:14" s="1" customFormat="1" ht="124.5" customHeight="1">
      <c r="A12" s="24" t="s">
        <v>15</v>
      </c>
      <c r="B12" s="25" t="s">
        <v>33</v>
      </c>
      <c r="C12" s="26" t="s">
        <v>5</v>
      </c>
      <c r="D12" s="26" t="s">
        <v>11</v>
      </c>
      <c r="E12" s="27">
        <v>163628</v>
      </c>
      <c r="F12" s="27">
        <v>11584</v>
      </c>
      <c r="G12" s="28">
        <f>0.23*F12</f>
        <v>2664.32</v>
      </c>
      <c r="H12" s="29">
        <f>SUM(E12:G12)</f>
        <v>177876.32</v>
      </c>
      <c r="I12" s="30">
        <f>+SUM(F12,G12)*0.15</f>
        <v>2137.248</v>
      </c>
      <c r="J12" s="30">
        <f>SUM(F12:G12)*0.01</f>
        <v>142.4832</v>
      </c>
      <c r="K12" s="31" t="s">
        <v>34</v>
      </c>
      <c r="L12" s="32" t="s">
        <v>4</v>
      </c>
      <c r="M12" s="2"/>
      <c r="N12" s="2"/>
    </row>
    <row r="13" spans="1:12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5" spans="1:12" ht="15">
      <c r="A15" s="34" t="s">
        <v>18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2.7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 customHeight="1">
      <c r="A17" s="35" t="s">
        <v>23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9.5" customHeight="1">
      <c r="A18" s="35" t="s">
        <v>24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32.25" customHeight="1">
      <c r="A19" s="35" t="s">
        <v>27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21" customHeight="1">
      <c r="A20" s="35" t="s">
        <v>20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15">
      <c r="A21" s="36" t="s">
        <v>21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6.5" customHeight="1">
      <c r="A22" s="36" t="s">
        <v>22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33" customHeight="1">
      <c r="A23" s="35" t="s">
        <v>30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s="6" customFormat="1" ht="21.75" customHeight="1">
      <c r="A24" s="35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30" customHeight="1">
      <c r="A25" s="35" t="s">
        <v>25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31.5" customHeight="1">
      <c r="A26" s="35" t="s">
        <v>26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s="6" customFormat="1" ht="30.75" customHeight="1">
      <c r="A27" s="35" t="s">
        <v>31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2.75">
      <c r="A28" s="33" t="s">
        <v>19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</sheetData>
  <mergeCells count="13">
    <mergeCell ref="A22:L22"/>
    <mergeCell ref="A23:L23"/>
    <mergeCell ref="A27:L27"/>
    <mergeCell ref="A28:L28"/>
    <mergeCell ref="A15:L15"/>
    <mergeCell ref="A24:L24"/>
    <mergeCell ref="A25:L25"/>
    <mergeCell ref="A26:L26"/>
    <mergeCell ref="A17:L17"/>
    <mergeCell ref="A18:L18"/>
    <mergeCell ref="A19:L19"/>
    <mergeCell ref="A20:L20"/>
    <mergeCell ref="A21:L21"/>
  </mergeCells>
  <printOptions/>
  <pageMargins left="0.58" right="0.19" top="0.51" bottom="0.71" header="0.32" footer="0.46"/>
  <pageSetup horizontalDpi="600" verticalDpi="6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2017-09-22T09:38:01Z</cp:lastPrinted>
  <dcterms:created xsi:type="dcterms:W3CDTF">2005-07-07T17:20:47Z</dcterms:created>
  <dcterms:modified xsi:type="dcterms:W3CDTF">2017-11-03T10:24:33Z</dcterms:modified>
  <cp:category/>
  <cp:version/>
  <cp:contentType/>
  <cp:contentStatus/>
</cp:coreProperties>
</file>