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2"/>
  </bookViews>
  <sheets>
    <sheet name="Załącznik nr 1" sheetId="1" r:id="rId1"/>
    <sheet name="Załącznik nr 2" sheetId="2" r:id="rId2"/>
    <sheet name="Załącznik Nr 3" sheetId="3" r:id="rId3"/>
  </sheets>
  <definedNames>
    <definedName name="_xlnm._FilterDatabase" localSheetId="1" hidden="1">'Załącznik nr 2'!$A$5:$G$140</definedName>
  </definedNames>
  <calcPr fullCalcOnLoad="1"/>
</workbook>
</file>

<file path=xl/sharedStrings.xml><?xml version="1.0" encoding="utf-8"?>
<sst xmlns="http://schemas.openxmlformats.org/spreadsheetml/2006/main" count="411" uniqueCount="357">
  <si>
    <t>Tytuł oferty</t>
  </si>
  <si>
    <t>Stowarzyszenie Wirtualny Łazarz</t>
  </si>
  <si>
    <t xml:space="preserve"> 100 lecie Niepodległości – Waleczni Wielkopolanie</t>
  </si>
  <si>
    <t>Fundacja "Pro Posnania"</t>
  </si>
  <si>
    <t>Misterium Męki Pańskiej na Poznańskiej Cytadeli 2018-2019</t>
  </si>
  <si>
    <t>Stowarzyszenie "Enter Art"</t>
  </si>
  <si>
    <t>O Miłości w czasach Powstania Wielkopolskiego - muzycy i artyści ku czci Powstańców.</t>
  </si>
  <si>
    <t>Towarzystwo Przyjaciół Szkoły Baletowej</t>
  </si>
  <si>
    <t>Jasełka- baletowo-muzyczna opowieść bożonarodzeniowa</t>
  </si>
  <si>
    <t>Stowarzyszenie Architektów Polskich Oddział w Poznaniu</t>
  </si>
  <si>
    <t>Zbudowane. 20 lat Nagrody prezydenta Miasta Poznania im. Jana Baptysty Quadro</t>
  </si>
  <si>
    <t>Fundacja Otwarta Strefa Kultury</t>
  </si>
  <si>
    <t>Pikielhauba</t>
  </si>
  <si>
    <t xml:space="preserve">POLSKI ZWIĄZEK FILATELISTÓW OKRĘG WIELKOPOLSKI </t>
  </si>
  <si>
    <t>Poznańscy filateliści w roku 100. rocznic odzyskania niepodległości i wybuchu Powstania Wielkopolskiego</t>
  </si>
  <si>
    <t xml:space="preserve">Polskie Towarzystwo Opieki Paliatywnej Oddział w Poznaniu </t>
  </si>
  <si>
    <t>Upamiętnienie osoby i dzieła Profesora Jacka Łuczaka poprzez przygotowanie i wydanie książki - wywiadu oraz serię spotkań poświęconych jego dokonaniom.</t>
  </si>
  <si>
    <t>Stowarzyszenie Sepia Ensemble</t>
  </si>
  <si>
    <t>Zespół Sepia Ensemble Kobietom z okazji 100-lecia nadania Im praw wyborczych</t>
  </si>
  <si>
    <t>Kampania informacyjno - edukacyjna serialu dla Telewizji Polskiej S.A. pt.: "Powstanie Wielkopolskie 1918-1919"</t>
  </si>
  <si>
    <t>Nova Od Nova</t>
  </si>
  <si>
    <t>Fundacja Obywatelska "Bazar"</t>
  </si>
  <si>
    <t>Film dokumentalny "Powstanie Wielkopolskie 1918-19"</t>
  </si>
  <si>
    <t>Stowarzyszenie Poznańska Grupa Rekonstrukcji Historycznej Warta</t>
  </si>
  <si>
    <t>Walka o niepodległość - projekt szkoła i wakacje</t>
  </si>
  <si>
    <t>Wielkopolskie Stowarzyszenie Jazzu Tradycyjnego - Dixie Club</t>
  </si>
  <si>
    <t>Był i jest jazz w Poznaniu - X Poznań Old Festival</t>
  </si>
  <si>
    <t>Stowarzyszenie Inicjatyw Społecznych 5na5</t>
  </si>
  <si>
    <t>XXX-lecie Acid Drinkers</t>
  </si>
  <si>
    <t>Ratajskie Centrum Kultury</t>
  </si>
  <si>
    <t>"Powróćmy jak za dawnych lat" - cykl koncertów na terenie Poznania</t>
  </si>
  <si>
    <t>Wielkopolskie Towarzystwo Genealogiczne "GNIAZDO"</t>
  </si>
  <si>
    <t>Uczestnicy Powstania Wielkopolskiego związani z Poznaniem</t>
  </si>
  <si>
    <t>Archidiecezja Poznańska</t>
  </si>
  <si>
    <t>Wsparcie działań kulturalnych związanych z koncertem "Pamiętamy..." upamiętniającym 1050-tą rocznicę utworzenia pierwszego biskupstwa w Polsce</t>
  </si>
  <si>
    <t>Zakłady Kórnickie</t>
  </si>
  <si>
    <t>Polski Sejm Dzielnicowy 2018</t>
  </si>
  <si>
    <t>FUNDACJA "ŻEGLUJ Z NAMI WIELKOPOLSKO"</t>
  </si>
  <si>
    <t>Powstaniec Wielkopolski MÓJ IDOL</t>
  </si>
  <si>
    <t>Fundacja Olandia</t>
  </si>
  <si>
    <t>Olenderski Poznań - wśród powstańczych rodzin</t>
  </si>
  <si>
    <t>Fundacja ARTnova</t>
  </si>
  <si>
    <t>LEM Project. Participations</t>
  </si>
  <si>
    <t>STOWARZYSZENIE NA RZECZ ZRÓWNOWAŻONEGO ROZWOJU I ZACHOWANIA DZIEDZICTWA KULTUROWEGO MIASTOPORT</t>
  </si>
  <si>
    <t>TAM i WTEDY 1918-1919</t>
  </si>
  <si>
    <t>Stowarzyszenie Młodych Animatorów Kultury</t>
  </si>
  <si>
    <t>Projekt Off Opera ANSAMBL | WIELOGŁOS | WSPÓLNOTA | WIELKOPOLSKA</t>
  </si>
  <si>
    <t>Fundacja Obywatelska "Czas Jaszczurów"</t>
  </si>
  <si>
    <t>Ostatni świadkowie</t>
  </si>
  <si>
    <t>Stowarzyszenie "Gloria in Musica"</t>
  </si>
  <si>
    <t>Wielkopolan droga do Powstania</t>
  </si>
  <si>
    <t>Karol Marcinkowski - pierwszy organicznik</t>
  </si>
  <si>
    <t>An_arche Newmusicfoundation</t>
  </si>
  <si>
    <t>2. edycja festiwalu muzyki współczesnej Sonus ex Machina #Poznań #tradycje #rytuały #mrok</t>
  </si>
  <si>
    <t>Fundacja Św. Benedykta</t>
  </si>
  <si>
    <t>Poznań Katharsis Festival</t>
  </si>
  <si>
    <t>Fundacja Made In Art</t>
  </si>
  <si>
    <t>Archiwum Galerii Akumulatory 2 + NET</t>
  </si>
  <si>
    <t>Organizacja Powstania Wielkopolskiego - Zdobycie fortu</t>
  </si>
  <si>
    <t>Stowarzyszenie Gen-i-już</t>
  </si>
  <si>
    <t xml:space="preserve"> „Antoni Horst Memorial Lectures”- koncerty i wykłady oraz  „Dwugłos nauki” - warsztaty, wystawa i wykłady. Cykl 4 imprez w 2018 i 2019r. - popularyzowanie tradycji kulturowych Poznania</t>
  </si>
  <si>
    <t>Scientia et Arte w IGC - cykl 4 wystaw, wykładów, warsztatów i koncertów w okresie 2018-2019 dla mieszkańców m. Poznania, głównie Podolan i Strzeszyna</t>
  </si>
  <si>
    <t>STOWARZYSZENIE "DZIEJE"</t>
  </si>
  <si>
    <t>"Powstanie Wielkopolskie" warte pamięci</t>
  </si>
  <si>
    <t>Oprawa muzyczna Świąt Państwowych i uroczystości lokalnych przez Orkiestrę Miasta Poznania przy MPK.</t>
  </si>
  <si>
    <t>Towarzystwo Miłośników Miasta Poznania</t>
  </si>
  <si>
    <t>W jesiennej zadumie o Tych, którzy odeszli w mijającym roku</t>
  </si>
  <si>
    <t>Fundacja Instytut Fotografii Pro Fotografia</t>
  </si>
  <si>
    <t>Notatki jeńca. Tadeusz Cyprian na I wojnie światowej</t>
  </si>
  <si>
    <t>Polskie Towarzystwo Artystów, Autorów, Animatorów Kultury "PTAAAK"</t>
  </si>
  <si>
    <t>100 na 100, czy sto pieśni na stulecie odzyskania niepodległości</t>
  </si>
  <si>
    <t>Stowarzyszenie Coexist</t>
  </si>
  <si>
    <t>Wydanie publikacji oraz przygotowanie aplikacji internetowej na 1050-lecie biskupstwa poznańskiego</t>
  </si>
  <si>
    <t>Towarzystwo Muzyczne Im. Henryka Wieniawskiego w Poznaniu</t>
  </si>
  <si>
    <t>Muzyka z tamtych lat.  W hołdzie Wielkopolanom</t>
  </si>
  <si>
    <t>Fundacja "Przestrzeń Aktywności Rozwoju i Kreatywności"</t>
  </si>
  <si>
    <t>Wielkopolska droga do wolności</t>
  </si>
  <si>
    <t>Escape room- Wielka Wojna</t>
  </si>
  <si>
    <t>Fundacja Uniwersytetu im. Adama Mickiewicza w Poznaniu</t>
  </si>
  <si>
    <t>Wsparcie przygotowania finałowego koncertu na stulecie Uniwersytetu Poznańskiego z udziałem Andrei Bocellego</t>
  </si>
  <si>
    <t>Late Summer Festival - pierwsza edycja na stulecie odzyskania przez Polskę niepodległości i setną rocznicę Powstania Wielkopolskiego</t>
  </si>
  <si>
    <t>Fundacja Malta</t>
  </si>
  <si>
    <t>Koncert 100-lecie powstania Uniwerystetu im. Adama Mickiewicza w Poznaniu</t>
  </si>
  <si>
    <t>Fundacja Rarytas Art Foundation</t>
  </si>
  <si>
    <t>"100 lat wolności" - Konkurs na plakat /</t>
  </si>
  <si>
    <t>Stowarzyszenie "Poznański Chór Nauczycieli Im. ignacego Jana Paderewskiego"</t>
  </si>
  <si>
    <t>"NASZE DZIWNE STULECIE 1918-2018. POWSTAŃ, POLSKO!"</t>
  </si>
  <si>
    <t>Stowarzyszenie Przyjaciół XX Liceum w Poznaniu</t>
  </si>
  <si>
    <t>POWSTANIE WIELKOPOLSKIE OCZAMI MŁODYCH</t>
  </si>
  <si>
    <t>Gramy już 20 lat : Era Jazzu - poznańska tradycja</t>
  </si>
  <si>
    <t>Stowarzyszenie Czasu Kultury</t>
  </si>
  <si>
    <t>„Kobiety w Powstaniu Wielkopolskim” – wystawa, wykłady i warsztaty, publikacja</t>
  </si>
  <si>
    <t>Towarzystwo Przyjaciół Dzieci Zarząd Dzielnicowy Poznań-jeżyce</t>
  </si>
  <si>
    <t>Powstanie Wielkopolskie - Pozdróż w czasie</t>
  </si>
  <si>
    <t>Fundacja "szkoła Chóralna Kurczewskiego"</t>
  </si>
  <si>
    <t>Nagroda imienia Jerzego Kurczewskiego - poznańskiego dyrygenta, chórmistrza i kompozytora - XVI i XVI edycja</t>
  </si>
  <si>
    <t>Fundacja Dzieci Tańca</t>
  </si>
  <si>
    <t>"RYTM JEST MUZYKI TĘTNEM" - cykl koncertów fortepianowych promujących postać J. I. Paderewskiego jako pianisty, premiera i polityka.</t>
  </si>
  <si>
    <t xml:space="preserve">Fundacja Wspierania Kreatywnej Edukacji, Rozwoju i Rewitalizacji "KREAKTYWATOR" </t>
  </si>
  <si>
    <t>"ECHT POZNANIOKI" - POZNAŃSKIE RODZINY NA TROPIE HISTORII, TRADYCJI I GWARY</t>
  </si>
  <si>
    <t>Fundacja Czapski Art Foundation</t>
  </si>
  <si>
    <t>Przystanek Sztuki na Kaponierze - Historia ożywiona</t>
  </si>
  <si>
    <t>POWSTANIE WIELKOPOLSKIE. NIEPOKONANI - WSPOMINANIE OSÓB I CZYNÓW</t>
  </si>
  <si>
    <t>Poznańskie Towarzystwo Przyjaciół Nauk</t>
  </si>
  <si>
    <t>Polski Sejm Dzielnicowy: na drodze do niepodległości</t>
  </si>
  <si>
    <t>Re:generacja 43</t>
  </si>
  <si>
    <t>Skarby najdłuższej wojny nowoczesnej Europy  - geocaching Poznań 2018</t>
  </si>
  <si>
    <t>Asocjacja 2006 -  OBCHODY DNIA ŚŚ. PIOTRA I PAWŁA  W POZNANIU OPUS 22</t>
  </si>
  <si>
    <t>Trzy filary Uniwersytetu Poznańskiego</t>
  </si>
  <si>
    <t>Fundacja Konkursu Historycznego Patria Nostra</t>
  </si>
  <si>
    <t>Konkurs Historyczny Patria Nostra - finał i emisja prac III Edycji (Wielkopolska)</t>
  </si>
  <si>
    <t>Stowarzyszenie Na Rzecz Zrównoważonego Rozwoju i Zachowania Dziedzictwa Kulturowego "Miastoport"</t>
  </si>
  <si>
    <t>Pamięć Wielkopolan - internetowe muzeum pamiątek Wielkopolan</t>
  </si>
  <si>
    <t>Związek Kombatantów Rzeczypospolitej Polskiej i Byłych Więźniów Politycznych Wielkopolski Zarząd Wojewódzki w Poznaniu</t>
  </si>
  <si>
    <t>Rola Związku Kombatantów RP i Byłych Więźniów Politycznych w upamiętnieniu 100 Rocznicy Wybuchu Powstania Wielkopolskiego.</t>
  </si>
  <si>
    <t>Fundacja "APJA"</t>
  </si>
  <si>
    <t>"Polskie Miesiące"</t>
  </si>
  <si>
    <t>Wielkopolskie Towarzystwo Kulturalne w Poznaniu</t>
  </si>
  <si>
    <t>100. rocznica Polskiego Sejmu Dzielnicowego w Poznaniu</t>
  </si>
  <si>
    <t>Akademicki Klub Obywatelski Im. prezydenta Lecha Kaczyńskiego - Stowarzyszenie w Poznaniu</t>
  </si>
  <si>
    <t>" VIII Koncert Niepodległościowy " - z okazji 100 rocznicy uzyskania przez Polskę Niepodległości i obchodów rocznicy Powstania Wielkopolskiego</t>
  </si>
  <si>
    <t>Fundacja SPOT.</t>
  </si>
  <si>
    <t>Wilda: CTRL+S</t>
  </si>
  <si>
    <t>Stowarzyszenie Wychowanków Gimnazjum i Liceum Im.Karola Marcinkowskiego</t>
  </si>
  <si>
    <t>"My z Marcinka"</t>
  </si>
  <si>
    <t>Spółdzielnia Socjalna CIT</t>
  </si>
  <si>
    <t>Widowisko multimedialne z okazji 100 Rocznicy Powstania Wielkopolskiego</t>
  </si>
  <si>
    <t>Stowarzyszenie Pomocy Osobom Niesłyszącym "auriculus"</t>
  </si>
  <si>
    <t>Realizacja filmu " Pomigajmy o Powstaniu Wielkopolskim" skierowanego do środowisk osób niesłyszących.</t>
  </si>
  <si>
    <t>Polski Związek Działkowców, Okreg w  Poznaniu</t>
  </si>
  <si>
    <t>Działkowe Zaduszki i Święto Niepodległości w rocznicę 100 - Lecia Powstania Wielkopolskiego.</t>
  </si>
  <si>
    <t>Polski Związek Chórów i Orkiestr Oddział Wielkopolski MACIERZ w Poznaniu</t>
  </si>
  <si>
    <t>"Muzyczne drogi do Niepodległej"</t>
  </si>
  <si>
    <t>WIELKOPOLSKA IZBA BUDOWNICTWA</t>
  </si>
  <si>
    <t>DRUGA KONFERENCJA Z CYKLU "ROGER SŁAWSKI I JEGO EPOKA"</t>
  </si>
  <si>
    <t>Fundacja Luxfest</t>
  </si>
  <si>
    <t>LuxFest vol.7</t>
  </si>
  <si>
    <t>Fundacja Rozwoju Miasta Poznania</t>
  </si>
  <si>
    <t>6. edycja Koncertu Zaduszkowego "Pamiętamy..." - "Historia żołnierza" Strawińskiego w hołdzie patriotom</t>
  </si>
  <si>
    <t>Poznański Festiwal Niepodległościowy GAUDEAMUS</t>
  </si>
  <si>
    <t>Dom Zakonny w Poznaniu Prowincji św. Franciszka z Asyżu Zakonu Braci Mniejszych – Franciszkanów w Polsce</t>
  </si>
  <si>
    <t>Obchody 60 rocznicy powrotu Franciszkanów do Poznania</t>
  </si>
  <si>
    <t>Fundacja Wspierania Twórczości, Kultury i Sztuki "Ars"</t>
  </si>
  <si>
    <t>Edukacja historyczna poprzez nowe narzędzia nauki - produkcja edukacyjnego filmu animowanego o Powstaniu Wielkopolskim</t>
  </si>
  <si>
    <t>Nasza Niepodległa</t>
  </si>
  <si>
    <t>Stowarzyszenie Polski Klub Kawaleryjski</t>
  </si>
  <si>
    <t>Przemarsz Ułanów 16 i 17 Pułku Ułanów Wielkopolskich z okazji 100 rocznicy Wybuchu Powstania Wielkopolskiego w Poznaniu.</t>
  </si>
  <si>
    <t>Towarzystwo Przyjaciół Muzeum Oręża Polskiego w Kołobrzegu</t>
  </si>
  <si>
    <t>Pociąg do wolności</t>
  </si>
  <si>
    <t xml:space="preserve"> „Św. Marcin  -  parada i działnia parateatralne”</t>
  </si>
  <si>
    <t>Galeria Jerzego Piotrowicza pod Koroną - kontynuacja</t>
  </si>
  <si>
    <t>Akademicki Klub Obywatelski im. Prezydenta Lecha Kaczyńskiego - Stowarzyszenie w Poznaniu</t>
  </si>
  <si>
    <t>W STULECIE NIEPODLEGŁOŚCI</t>
  </si>
  <si>
    <t>Powstanie Wielkopolskie na zdjęciach</t>
  </si>
  <si>
    <t>Fundacja Fabryka Sztuki</t>
  </si>
  <si>
    <t>Wielki Paderewski</t>
  </si>
  <si>
    <t>Stowarzyszenie Musica Patria</t>
  </si>
  <si>
    <t>Kompozytorzy dawnego Poznania - opracowanie książkowe z płytą CD. Część I - Franciszek Ścigalski.</t>
  </si>
  <si>
    <t>Fundacja im. Macieja Frankiewicza</t>
  </si>
  <si>
    <t>Cykl wydarzeń poświęconych 15. Pułkowi Ułanów Poznańskich</t>
  </si>
  <si>
    <t>Polski Komitet Międzynarodowego Stowarzyszenia Wychowania Przez Sztukę Insea</t>
  </si>
  <si>
    <t>Pierwszy interaktywny e-book dla dzieci o Powstaniu Wielkopolskim pt. "Anka Poznanianka i Powstanie Wielkopolskie"</t>
  </si>
  <si>
    <t>Stowarzyszenie Gmin i Powiatów Wielkopolski</t>
  </si>
  <si>
    <t>„Historia niezapisana” - powstańcze  pamiątki źródłem wiedzy o regionie.</t>
  </si>
  <si>
    <t>Wielkopolski Związek Artystów Plastyków</t>
  </si>
  <si>
    <t>Konkurs i wystawa na 100-lecie odzyskania przez Polskę niepodległości</t>
  </si>
  <si>
    <t>Fundacja Dziesiąta Muza</t>
  </si>
  <si>
    <t>Poznań - filmowa droga do wolności</t>
  </si>
  <si>
    <t>"Orzeł biały w polskiej ziemi".</t>
  </si>
  <si>
    <t>Fundacja Collegium Reginae Hedvigis, Skrót: Crh</t>
  </si>
  <si>
    <t>TRADYCJA PRACY ORGANICZNEJ I PIEŚNI PATRIOTYCZNE W POZNANIU</t>
  </si>
  <si>
    <t>Fundacja DamDam</t>
  </si>
  <si>
    <t>Izba Artystyczna</t>
  </si>
  <si>
    <t>Społeczny Komitet Odbudowy Pomnika Wdzięczności - Stowarzyszenie w Poznaniu</t>
  </si>
  <si>
    <t>Pomnik Wdzięczności wczoraj i dziś</t>
  </si>
  <si>
    <t>Kultura, sztuka, ochrona dóbr kulury i dziedzictwa narodowego</t>
  </si>
  <si>
    <t>Fundacja Hereditas Culturalis</t>
  </si>
  <si>
    <t>Zamek Królewski w Poznaniu</t>
  </si>
  <si>
    <t>Stowarzyszenie Polskich Artystów Muzyków Oddział Poznański</t>
  </si>
  <si>
    <t>Koncerty muzyki kompozytorów poznańskich z okazji 100. Rocznicy Powstania Wielkopolskiego</t>
  </si>
  <si>
    <t>Towarzystwo Pamięci Powstania Wielkopolskiego 1918/19</t>
  </si>
  <si>
    <t>Opracowanie i wydanie książki pt."Powstańcy Wielkopolscy...Biogramy Uczestników Powstania Wielkopolskiego 1918-1919" tom XV (zadanie cykliczne)</t>
  </si>
  <si>
    <t>Towarzystwo Miłośników Lwowa i Kresów Południowo - Wschodnich Oddział w Poznaniu</t>
  </si>
  <si>
    <t>Film "Poznań-Lwów Wspólna Droga do Niepodległości"</t>
  </si>
  <si>
    <t>Fundacja Orbis Tertius</t>
  </si>
  <si>
    <t>Uniwersytety poznańskie</t>
  </si>
  <si>
    <t>Stowarzyszenie Polonia-Italia</t>
  </si>
  <si>
    <t>Przetłumaczenie i wydanie monografii Dorothea Minkels poświęconej biografii Juliusa von Minutoliego i jego związkom z Poznaniem oraz wydarzeniami z lat 1846-48.</t>
  </si>
  <si>
    <t>Warszawski Klub Wielkopolan "eka"</t>
  </si>
  <si>
    <t>Opracowanie i wydanie albumu okolicznościowego pt. Powstanie Wielkopolskie" wydanie drugie zaktualizowane</t>
  </si>
  <si>
    <t>Trzeci Teatr Lecha Raczaka - Powstanie Wielkopolskie</t>
  </si>
  <si>
    <t>Towarzystwo Im. feliksa Nowowiejskiego</t>
  </si>
  <si>
    <t>Festiwal Muzyki Pasyjnej i Paschalnej - edycja XVIII "Cóż Ci odpowiem...", edycja XIX "Bądź wierny. Idź."</t>
  </si>
  <si>
    <t>Na początku był Jordan. Cykl przedsięwzięć upamiętniających 1050 rocznicę powstania pierwszej polskiej diecezji</t>
  </si>
  <si>
    <t xml:space="preserve">A la teatr </t>
  </si>
  <si>
    <t>Wielkie nić czyli publiczne wspólne wyszywanie na bilbordzie hasła związanego z 100. rocznicą Powstania Wielkopolskiego</t>
  </si>
  <si>
    <t>Stulecie sztuki - wydarzenia towarzyszące obchodom setnej rocznicy UAP</t>
  </si>
  <si>
    <t>"Leć orle biały!" Koncert pieśni chóralnych na 100-lecie odzyskania niepodległości</t>
  </si>
  <si>
    <t>Bankiet na cześć Paderewskiego w Bazarze</t>
  </si>
  <si>
    <t>Fundacja im. o. Honoriusza Kowalczyka</t>
  </si>
  <si>
    <t>Jubileusz 80-lecia Dominikańskiego Duszpasterstwa Akademickiego (1938/2018)</t>
  </si>
  <si>
    <t>Parafia Ewangelicko-Augsburska w Poznaniu</t>
  </si>
  <si>
    <t>XII Wiosna Muzyczna u Luteranów</t>
  </si>
  <si>
    <t>Fundacja Wspierania Twórczości Niezależnej</t>
  </si>
  <si>
    <t>"Rozpoznani Nierozpoznani"</t>
  </si>
  <si>
    <t>Stowarzyszenie Kulturalno-turystyczne Viator</t>
  </si>
  <si>
    <t>Cykl działań kulturalnych związanych  z obchodami odzyskania niepodległości ze szczególnym uwzględnieniem 100. Rocznicy Powstania Wielkopolskiego o zasięgu lokalnym, ogólnopolskim i międzynarodowym.</t>
  </si>
  <si>
    <t>Bono Serviamus - Stowarzyszenie Na Rzecz Rozwoju Szpitala Klinicznego Przemieminienia Pańskiego UM w Poznaniu</t>
  </si>
  <si>
    <t>Medycyna i sztuka - postacie i wydarzenia 100-lecia kształcenia medycznego w Poznaniu</t>
  </si>
  <si>
    <t>Fundacja Mały Dom Kultury</t>
  </si>
  <si>
    <t>PODCAST NA POZNAŃSKĄ SETKĘ</t>
  </si>
  <si>
    <t>"Ta ziemia — mą Ojczyzną — zdobyta krwią i blizną".</t>
  </si>
  <si>
    <t>TOWARZYSTWO NAUKOWE IM. IGNACEGO JANA PADEREWSKIEGO</t>
  </si>
  <si>
    <t xml:space="preserve">100 dni niepodległości dla internautów - historia stu dni przed i po 11 listopada opowiedziana głosami jej bohaterów.   </t>
  </si>
  <si>
    <t>Fundacja Europejskiego Dziedzictwa Kulturowego - Europejczyk</t>
  </si>
  <si>
    <t>"W hołdzie dla Niepodległej"</t>
  </si>
  <si>
    <t>Stowarzyszenie Polonia-italia</t>
  </si>
  <si>
    <t>Wydanie monografii zbiorowej pt. "Italia w Poznaniu. Z dziejów Stowarzyszenia Polonia-Italia w latach 1926-2016".</t>
  </si>
  <si>
    <t>Towarzystwo Miłośników Wilna i Ziemi Wileńskiej Oddział w Poznaniu</t>
  </si>
  <si>
    <t>KAZIUK 2019 (26. edycja projektu Kaziuk Wileński w Poznaniu)</t>
  </si>
  <si>
    <t>FUNDACJA "POZNAŃCZYCY"</t>
  </si>
  <si>
    <t>Drogi do niepodległości - organizacja obchodów 170. rocznicy Wiosny Ludów w Wielkopolsce</t>
  </si>
  <si>
    <t>Stowarzyszenie Inicjatyw Muzycznych "blue Note"</t>
  </si>
  <si>
    <t>90 lat jazzu w Polsce – 90 lat jazzu w Poznaniu</t>
  </si>
  <si>
    <t>Szańce Powstania Wielkopolskiego - replika okopu spod Rynarzewa</t>
  </si>
  <si>
    <t>POZNAŃSCY SUPERBOHATEROWIE - MINI GRA MIEJSKA SZLAKIEM POWSTAŃCÓW WIELKOPOLSKICH</t>
  </si>
  <si>
    <t>Wystawa: „Józef Piłsudski i historia legionów”</t>
  </si>
  <si>
    <t>FUNDACJA EDUKACJI I SZTUKI FILMOWEJ MASTERSHOT</t>
  </si>
  <si>
    <t>Opowieść o zwycięskim Poznaniu. Warsztaty Filmowe z realizacji filmu MASTERSHOT o tematyce Powstania Wielkopolskiego</t>
  </si>
  <si>
    <t>Stowarzyszenie Miłośników Kultury i Sztuki</t>
  </si>
  <si>
    <t>Jeszcze Polska nie umarła - Festiwal dla Niepodległej</t>
  </si>
  <si>
    <t>Fundacja Świat Możliwości</t>
  </si>
  <si>
    <t>TrombQuartet w hołdzie wybitnym poznańskim kompozytorom XX wieku</t>
  </si>
  <si>
    <t>Stowarzyszenie Jeżyckie Centrum Kultury i Inicjatyw Społecznych</t>
  </si>
  <si>
    <t>Powstanie Wielkopolskie - zobacz i posłuchaj</t>
  </si>
  <si>
    <t>Stowarzyszenie "Akademia Myśli"</t>
  </si>
  <si>
    <t>Uczczenie 100 lat Wydziału Filozoficznego Uniwersytetu Poznańskiego</t>
  </si>
  <si>
    <t>Stowarzyszenie Wspierania Sztuki, Edukacji i Terapii Artefakt</t>
  </si>
  <si>
    <t>Niepodległa</t>
  </si>
  <si>
    <t>Stowarzyszenie Krzewienia Pedagogicznej i Duchowej Myśli Św. Urszuli</t>
  </si>
  <si>
    <t>"KTO CHCE - TEN MOŻE, KTO CHCE - TEN ZWYCIĘŻA" -  warsztaty edukacyno-artystyczne dla dzieci i młodzieży upamiętniające historyczne wydażenia oraz miejsca i zasłużone osoby .</t>
  </si>
  <si>
    <t>Stowarzyszenie Zielona Grupa</t>
  </si>
  <si>
    <t>Wolność P(p)oznania</t>
  </si>
  <si>
    <t>Fundacja Arte dei Suonatori</t>
  </si>
  <si>
    <t>Bazar Poznański -170 lat tradycji.</t>
  </si>
  <si>
    <t>Światowa Izba Lordów Romskich</t>
  </si>
  <si>
    <t>XII i XIII ŚWIATOWE SPOTKANIA Z KULTURĄ ROMSKĄ w Poznaniu</t>
  </si>
  <si>
    <t>Fundacja Kochania Poznania</t>
  </si>
  <si>
    <t>Ulicznik Poznański - ulice kobiet</t>
  </si>
  <si>
    <t>Stowarzyszenie Korporacja Teatralna</t>
  </si>
  <si>
    <t>BUNT</t>
  </si>
  <si>
    <t>Towarzystwo Pamięci Powstania Wielkopolskiego 1918-1919</t>
  </si>
  <si>
    <t>Dzień Tradycji Powstania Wielkopolskiego 1918-1919</t>
  </si>
  <si>
    <t>Fundacja Art Fidelis</t>
  </si>
  <si>
    <t>Śpiewanki żołnierskie, patriotyczne i nie tylko...</t>
  </si>
  <si>
    <t>Nowy Plan - festiwal o architekturze i sztuce modernistycznej</t>
  </si>
  <si>
    <t>Fundacja "altum"</t>
  </si>
  <si>
    <t>„PER SEMPRE GIOVANE / FOREVER YOUNG” – Odczytanie dziedzictwa pokoleń. Świadectwo życia Kościoła poznańskiego 1050 lat po biskupie Jordanie.</t>
  </si>
  <si>
    <t>Fundacja Spotkanie i Tworzenia</t>
  </si>
  <si>
    <t>Kobieta Niepodległa - 100 lat Praw Kobiet</t>
  </si>
  <si>
    <t>Związek Harcerstwa Rzeczypospolitej - Okręg Wielkopolski</t>
  </si>
  <si>
    <t>Przygotowanie i przeprowadzenie zlotu ZHR w 100 rocznicę wybuchu powstania wielkopolskiego, dla dzieci i młodzieży z całej Polski z wykorzystaniem Zuchowej, Harcerskiej i Wędrowniczej Metody Wychowawczej</t>
  </si>
  <si>
    <t>"Ciche, skromne, zapomniane"</t>
  </si>
  <si>
    <t>Ari Ari</t>
  </si>
  <si>
    <t>Wędrowan wystawa: poznańskie tradycje</t>
  </si>
  <si>
    <t>Stowarzyszenie "Miasteczko Poznań"</t>
  </si>
  <si>
    <t>(NIE) OBECNOŚĆ ZAGŁADY</t>
  </si>
  <si>
    <t>BITWA   O  POZNAŃ 2019 r.</t>
  </si>
  <si>
    <t>Wydarzenie "Dzieci dla Powstania Wielkopolskiego"</t>
  </si>
  <si>
    <t>Towarzystwo Przyjaciół Poznańskiej Fary</t>
  </si>
  <si>
    <t>ŚPIEWNIK WIELKOPOLSKI 1918</t>
  </si>
  <si>
    <t>Stowarzyszenie Musica Nostra</t>
  </si>
  <si>
    <t>Chór Męski "ORŁY BIAŁE" - koncerty pieśni patriotycznych dla seniorów</t>
  </si>
  <si>
    <t>"Kiedy Niemcy opuszczali Poznań..."</t>
  </si>
  <si>
    <t>Fundacja Inicjatyw Międzynarodowych</t>
  </si>
  <si>
    <t>Wydanie albumu fotografii wojennych Leona Prauzińskiego wraz z opracowaniem</t>
  </si>
  <si>
    <t>Wydarzenie "Powstańcza przysięga na Placu Wolności w Poznaniu"</t>
  </si>
  <si>
    <t>Stowarzyszenie Artystyczne "Usta Usta"</t>
  </si>
  <si>
    <t>ZRYW - spektakl teatralny</t>
  </si>
  <si>
    <t>Stowarzyszenie Promocji Kultury Cantamen</t>
  </si>
  <si>
    <t>"Pieśń ujdzie cało" - cykl koncertów i wydanie płyty.</t>
  </si>
  <si>
    <t xml:space="preserve">DZIECI Z GRODU PRZEMYSŁA  (LOKALNY PATRIOTYZM I TOŻSAMOŚĆ MAŁYCH POZNANIAKÓW POPRZEZ MUZYKĘ, ŚPIEW, TANIEC I GWARĘ)  </t>
  </si>
  <si>
    <t>Wydanie rozszerzonego i uzupełnionego wydania monografii "Poznańscy saperzy 1919-1939"</t>
  </si>
  <si>
    <t>Unia Wielkopolan</t>
  </si>
  <si>
    <t>Dni Pracy Organicznej - historia, pamięć i współczesne wyzwania.</t>
  </si>
  <si>
    <t>NIEPODLEGŁE POKOLENIA</t>
  </si>
  <si>
    <t>Fundacja Ino chichrać</t>
  </si>
  <si>
    <t>Premiera spektaklu komediowego dla dzieci Teatru Ino chichrać - pierwszej poznańskiej sceny komediowej (kontynuacja działalności)</t>
  </si>
  <si>
    <t>Stowarzyszenie Kulturalne Pegaz</t>
  </si>
  <si>
    <t>Paderewski w Poznaniu</t>
  </si>
  <si>
    <t>Klub  rekreacyjno-sportowy fairPlayce</t>
  </si>
  <si>
    <t>Dancing @ fairPlayce Poznań 2018</t>
  </si>
  <si>
    <t>Mozaika z pamięci</t>
  </si>
  <si>
    <t>Fundacja "etiuda"</t>
  </si>
  <si>
    <t>Wolność jest muzyką!</t>
  </si>
  <si>
    <t>Stowarzyszenie Kulturalne "Winogrady"</t>
  </si>
  <si>
    <t>Patriotycznie od przedszkola do seniora</t>
  </si>
  <si>
    <t>Fundacja Harmonia Artis</t>
  </si>
  <si>
    <t>Muzyka Niepodległa</t>
  </si>
  <si>
    <t>„Powstanie Wielkopolskie - wizje-rewizje historii"</t>
  </si>
  <si>
    <t>Obchody 35. rocznicy powstania Solidarności Walczącej Oddział Poznań</t>
  </si>
  <si>
    <t>Koncert integracyjny z okazji Dnia Dziecka</t>
  </si>
  <si>
    <t>Fundacja Good Time</t>
  </si>
  <si>
    <t>Nie należy dłużej czekać! Rock Opera.Poznań Spektakl muzyczny z okazji 100. rocznicy wybuchu Powstania Wielkopolskiego i odzyskania Niepodległości.</t>
  </si>
  <si>
    <t>HASŁO DZIŚ ROZBRZMIEWA, HEJ ZA BROŃ POWSTAŃCY</t>
  </si>
  <si>
    <t>Organizacja cyklu historycznych sesji popularno-naukowych poświęconej militarnej historii Poznania XX wieku.</t>
  </si>
  <si>
    <t>Wymiar i przestrzeń wolności</t>
  </si>
  <si>
    <t>Dom kultury fairPlayce</t>
  </si>
  <si>
    <t xml:space="preserve"> Paderewski - kultura nieśmiertelna</t>
  </si>
  <si>
    <t>Kurkowe Bractwo Strzeleckie w Tarnowie Podgórnym</t>
  </si>
  <si>
    <t>,,Oko i dłonie w Ojczyzny obronie’’ -Obchody 100. Rocznicy Powstania Wielkopolskiego przez bractwa kurkowe</t>
  </si>
  <si>
    <t>Księżyc nad Poznaniem</t>
  </si>
  <si>
    <t>Stowarzyszenie Jazz Poznań</t>
  </si>
  <si>
    <t>Puść latawiec na 100-lecie Powstania!</t>
  </si>
  <si>
    <t>Fundacja Asocjacji 2006</t>
  </si>
  <si>
    <t>Fundacja Barak Kultury</t>
  </si>
  <si>
    <t>Fundacja Fast Forward</t>
  </si>
  <si>
    <t>Societas Archivi Posnaniensis</t>
  </si>
  <si>
    <t>Zostań Gwiazdą Kabaretu</t>
  </si>
  <si>
    <t>Lp</t>
  </si>
  <si>
    <t>Przynana Kwota na rok 2018</t>
  </si>
  <si>
    <t>Przyznana kwota na rok 2019</t>
  </si>
  <si>
    <t>Priorytet</t>
  </si>
  <si>
    <t xml:space="preserve">Załącznik nr 1 </t>
  </si>
  <si>
    <t xml:space="preserve">z dnia </t>
  </si>
  <si>
    <t>Stowarzyszenie "Jazz Wielkopolski"</t>
  </si>
  <si>
    <t>Stowarzyszenie Muzyczne "Akolada"</t>
  </si>
  <si>
    <t xml:space="preserve">Średnia liczba punktów przyznana ofercie </t>
  </si>
  <si>
    <t xml:space="preserve">Nazwa oferenta </t>
  </si>
  <si>
    <t>Kwota wnioskowana na 2018</t>
  </si>
  <si>
    <t>Kwota wnioskowana na 2019</t>
  </si>
  <si>
    <t>Proponowana kwota dotacji na 2018</t>
  </si>
  <si>
    <t>Proponowana kwota na 2019</t>
  </si>
  <si>
    <t xml:space="preserve">Przyznana dotacja </t>
  </si>
  <si>
    <t>Lp.</t>
  </si>
  <si>
    <t>Informacja o ofertach, którym nie przyznano dofinansowania z budżetu Miasta Poznania na wsparcie realizacji zadań wieloletnich, w latach 2018-2019, w zakresie zadań priorytetowych 6,7.
Nazwa obszaru"Kultura, sztuka, ochrona dóbr kultury i dziedzictwa narodowego"</t>
  </si>
  <si>
    <t>Załącznik nr 2</t>
  </si>
  <si>
    <t>Informacja o ofertach,które nie spełniły wymogów formalnych 
Nazwa obszaru"Kultura, sztuka, ochrona dóbr kultury i dziedzictwa narodowego"</t>
  </si>
  <si>
    <t>"Z muzyką i piosenką wojskową na setne urodziny Ojczyzny"</t>
  </si>
  <si>
    <t>Wronieckie Stowarzyszenie Historyczne "Historica"</t>
  </si>
  <si>
    <t>Fundacja Fanrock</t>
  </si>
  <si>
    <t xml:space="preserve">"Ale…Pan?". Historia pewnego artysty (projekt multimedialny i multidyscyplinarny) </t>
  </si>
  <si>
    <t>Niezależne Zrzeszenie Studentów
Politechniki Poznańskiej</t>
  </si>
  <si>
    <t>Ku Niepodległej!- obchody 100. Rocznicy Powstania Wielkopolskieg</t>
  </si>
  <si>
    <t>Wydanie roczników „Gens“ na rok 2018 i 2019 - czasopisma poświęconego genealogii i heraldyce Poznania i Wielkopolski</t>
  </si>
  <si>
    <t>Towarzystwo Genealogiczno-heraldyczne</t>
  </si>
  <si>
    <t xml:space="preserve">Cmentarze - miejsca (nie)obecne? Promocja idei rewitalizacji zapomnianych cmentarzy w społeczności lokalnej </t>
  </si>
  <si>
    <t>Stowarzyszenie Rewitalizacji Zabytkowych Cmentarzy "Koimeterion"</t>
  </si>
  <si>
    <t xml:space="preserve">Tytuł oferty </t>
  </si>
  <si>
    <t xml:space="preserve">Kwota wnioskowanej dotacji </t>
  </si>
  <si>
    <t xml:space="preserve">Przyczyna odrzucenia oferty pod względem formalnym </t>
  </si>
  <si>
    <t>Oferta nie może zostać oceniona pod względem formalnym. Brak potwierdzenia złożenia oferty w formie papierowej</t>
  </si>
  <si>
    <t>Informacja o ofertach, którym przyznano dofinansowanie z budżetu Miasta Poznania na wsparcie realizacji zadań wieloletnich, 
w latach 2018-2019, w zakresie zadań priorytetowych 6,7.
Nazwa obszaru"Kultura, sztuka, ochrona dóbr kultury i dziedzictwa narodowego"</t>
  </si>
  <si>
    <t>do Zarządze nia Nr 189/2018/P</t>
  </si>
  <si>
    <t>z dnia 14.03.2018 r.</t>
  </si>
  <si>
    <t>do Zarządzenia Nr 189/2018/P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</si>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</sst>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0" borderId="0" xfId="58" applyNumberFormat="1" applyFont="1" applyAlignment="1">
      <alignment vertical="center"/>
    </xf>
    <xf numFmtId="44" fontId="2" fillId="0" borderId="0" xfId="58" applyFont="1" applyAlignment="1">
      <alignment vertical="center"/>
    </xf>
    <xf numFmtId="44" fontId="2" fillId="0" borderId="0" xfId="58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0" fontId="3" fillId="0" borderId="11" xfId="58" applyNumberFormat="1" applyFont="1" applyFill="1" applyBorder="1" applyAlignment="1">
      <alignment vertical="center" wrapText="1"/>
    </xf>
    <xf numFmtId="44" fontId="3" fillId="0" borderId="11" xfId="58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0" fontId="4" fillId="0" borderId="11" xfId="58" applyNumberFormat="1" applyFont="1" applyBorder="1" applyAlignment="1">
      <alignment vertical="center"/>
    </xf>
    <xf numFmtId="44" fontId="5" fillId="0" borderId="11" xfId="58" applyFont="1" applyBorder="1" applyAlignment="1">
      <alignment vertical="center"/>
    </xf>
    <xf numFmtId="44" fontId="5" fillId="0" borderId="11" xfId="58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10" fontId="3" fillId="0" borderId="11" xfId="58" applyNumberFormat="1" applyFont="1" applyBorder="1" applyAlignment="1">
      <alignment vertical="center"/>
    </xf>
    <xf numFmtId="44" fontId="2" fillId="0" borderId="11" xfId="58" applyFont="1" applyBorder="1" applyAlignment="1">
      <alignment vertical="center"/>
    </xf>
    <xf numFmtId="44" fontId="2" fillId="0" borderId="11" xfId="58" applyFont="1" applyBorder="1" applyAlignment="1">
      <alignment/>
    </xf>
    <xf numFmtId="0" fontId="6" fillId="0" borderId="0" xfId="0" applyFont="1" applyAlignment="1">
      <alignment/>
    </xf>
    <xf numFmtId="44" fontId="2" fillId="0" borderId="0" xfId="0" applyNumberFormat="1" applyFont="1" applyAlignment="1">
      <alignment/>
    </xf>
    <xf numFmtId="44" fontId="3" fillId="0" borderId="11" xfId="58" applyFont="1" applyBorder="1" applyAlignment="1">
      <alignment/>
    </xf>
    <xf numFmtId="10" fontId="2" fillId="0" borderId="11" xfId="58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8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8" fontId="7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3.28125" style="1" customWidth="1"/>
    <col min="2" max="2" width="20.421875" style="1" customWidth="1"/>
    <col min="3" max="3" width="24.8515625" style="1" customWidth="1"/>
    <col min="4" max="4" width="10.140625" style="1" bestFit="1" customWidth="1"/>
    <col min="5" max="5" width="12.140625" style="2" customWidth="1"/>
    <col min="6" max="6" width="14.8515625" style="3" customWidth="1"/>
    <col min="7" max="7" width="13.140625" style="3" bestFit="1" customWidth="1"/>
    <col min="8" max="8" width="14.140625" style="4" hidden="1" customWidth="1"/>
    <col min="9" max="9" width="13.00390625" style="4" hidden="1" customWidth="1"/>
    <col min="10" max="11" width="14.140625" style="1" bestFit="1" customWidth="1"/>
    <col min="12" max="16384" width="9.140625" style="1" customWidth="1"/>
  </cols>
  <sheetData>
    <row r="1" ht="11.25">
      <c r="J1" s="1" t="s">
        <v>323</v>
      </c>
    </row>
    <row r="2" ht="11.25">
      <c r="J2" s="1" t="s">
        <v>353</v>
      </c>
    </row>
    <row r="3" ht="11.25">
      <c r="J3" s="1" t="s">
        <v>354</v>
      </c>
    </row>
    <row r="4" spans="1:11" ht="86.25" customHeight="1">
      <c r="A4" s="33" t="s">
        <v>352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45">
      <c r="A5" s="5" t="s">
        <v>319</v>
      </c>
      <c r="B5" s="6" t="s">
        <v>328</v>
      </c>
      <c r="C5" s="6" t="s">
        <v>0</v>
      </c>
      <c r="D5" s="6" t="s">
        <v>322</v>
      </c>
      <c r="E5" s="7" t="s">
        <v>327</v>
      </c>
      <c r="F5" s="8" t="s">
        <v>329</v>
      </c>
      <c r="G5" s="8" t="s">
        <v>330</v>
      </c>
      <c r="H5" s="8" t="s">
        <v>331</v>
      </c>
      <c r="I5" s="8" t="s">
        <v>332</v>
      </c>
      <c r="J5" s="8" t="s">
        <v>320</v>
      </c>
      <c r="K5" s="8" t="s">
        <v>321</v>
      </c>
    </row>
    <row r="6" spans="1:11" s="14" customFormat="1" ht="27.75" customHeight="1">
      <c r="A6" s="9">
        <v>1</v>
      </c>
      <c r="B6" s="10" t="s">
        <v>81</v>
      </c>
      <c r="C6" s="10" t="s">
        <v>292</v>
      </c>
      <c r="D6" s="10">
        <v>6</v>
      </c>
      <c r="E6" s="11">
        <v>0.8233</v>
      </c>
      <c r="F6" s="12">
        <v>37860</v>
      </c>
      <c r="G6" s="12">
        <v>0</v>
      </c>
      <c r="H6" s="13">
        <v>37000</v>
      </c>
      <c r="I6" s="13">
        <v>0</v>
      </c>
      <c r="J6" s="22">
        <v>37000</v>
      </c>
      <c r="K6" s="22">
        <v>0</v>
      </c>
    </row>
    <row r="7" spans="1:11" s="14" customFormat="1" ht="33.75">
      <c r="A7" s="9">
        <v>2</v>
      </c>
      <c r="B7" s="10" t="s">
        <v>9</v>
      </c>
      <c r="C7" s="10" t="s">
        <v>255</v>
      </c>
      <c r="D7" s="10">
        <v>6</v>
      </c>
      <c r="E7" s="11">
        <v>0.82</v>
      </c>
      <c r="F7" s="12">
        <v>32220</v>
      </c>
      <c r="G7" s="12">
        <v>81390</v>
      </c>
      <c r="H7" s="13">
        <v>25000</v>
      </c>
      <c r="I7" s="13">
        <v>70000</v>
      </c>
      <c r="J7" s="22">
        <v>25000</v>
      </c>
      <c r="K7" s="22">
        <v>70000</v>
      </c>
    </row>
    <row r="8" spans="1:11" ht="33.75">
      <c r="A8" s="5">
        <v>3</v>
      </c>
      <c r="B8" s="15" t="s">
        <v>237</v>
      </c>
      <c r="C8" s="16" t="s">
        <v>238</v>
      </c>
      <c r="D8" s="15">
        <v>7</v>
      </c>
      <c r="E8" s="17">
        <v>0.8083</v>
      </c>
      <c r="F8" s="18">
        <v>21040</v>
      </c>
      <c r="G8" s="18">
        <v>0</v>
      </c>
      <c r="H8" s="19">
        <v>18000</v>
      </c>
      <c r="I8" s="19">
        <v>0</v>
      </c>
      <c r="J8" s="22">
        <v>18000</v>
      </c>
      <c r="K8" s="22">
        <v>0</v>
      </c>
    </row>
    <row r="9" spans="1:11" s="14" customFormat="1" ht="33.75">
      <c r="A9" s="9">
        <v>4</v>
      </c>
      <c r="B9" s="10" t="s">
        <v>52</v>
      </c>
      <c r="C9" s="10" t="s">
        <v>53</v>
      </c>
      <c r="D9" s="10">
        <v>6</v>
      </c>
      <c r="E9" s="11">
        <v>0.795</v>
      </c>
      <c r="F9" s="12">
        <v>123260</v>
      </c>
      <c r="G9" s="12">
        <v>0</v>
      </c>
      <c r="H9" s="13">
        <v>40000</v>
      </c>
      <c r="I9" s="13">
        <v>0</v>
      </c>
      <c r="J9" s="22">
        <v>40000</v>
      </c>
      <c r="K9" s="22">
        <v>0</v>
      </c>
    </row>
    <row r="10" spans="1:11" s="14" customFormat="1" ht="45">
      <c r="A10" s="9">
        <v>5</v>
      </c>
      <c r="B10" s="10" t="s">
        <v>137</v>
      </c>
      <c r="C10" s="10" t="s">
        <v>138</v>
      </c>
      <c r="D10" s="10">
        <v>6</v>
      </c>
      <c r="E10" s="11">
        <v>0.795</v>
      </c>
      <c r="F10" s="12">
        <v>24457.69</v>
      </c>
      <c r="G10" s="12">
        <v>0</v>
      </c>
      <c r="H10" s="13">
        <v>18000</v>
      </c>
      <c r="I10" s="13">
        <v>0</v>
      </c>
      <c r="J10" s="22">
        <v>18000</v>
      </c>
      <c r="K10" s="22">
        <v>0</v>
      </c>
    </row>
    <row r="11" spans="1:11" ht="24" customHeight="1">
      <c r="A11" s="5">
        <v>6</v>
      </c>
      <c r="B11" s="15" t="s">
        <v>154</v>
      </c>
      <c r="C11" s="16" t="s">
        <v>155</v>
      </c>
      <c r="D11" s="15">
        <v>7</v>
      </c>
      <c r="E11" s="17">
        <v>0.7933</v>
      </c>
      <c r="F11" s="18">
        <v>132900</v>
      </c>
      <c r="G11" s="18">
        <v>95500</v>
      </c>
      <c r="H11" s="19">
        <v>45000</v>
      </c>
      <c r="I11" s="19">
        <v>60000</v>
      </c>
      <c r="J11" s="22">
        <v>45000</v>
      </c>
      <c r="K11" s="22">
        <v>60000</v>
      </c>
    </row>
    <row r="12" spans="1:11" s="14" customFormat="1" ht="45">
      <c r="A12" s="9">
        <v>7</v>
      </c>
      <c r="B12" s="10" t="s">
        <v>23</v>
      </c>
      <c r="C12" s="10" t="s">
        <v>77</v>
      </c>
      <c r="D12" s="10">
        <v>6</v>
      </c>
      <c r="E12" s="11">
        <v>0.7916</v>
      </c>
      <c r="F12" s="12">
        <v>50810.8</v>
      </c>
      <c r="G12" s="12">
        <v>86394.4</v>
      </c>
      <c r="H12" s="13">
        <v>0</v>
      </c>
      <c r="I12" s="13">
        <v>40000</v>
      </c>
      <c r="J12" s="22">
        <v>0</v>
      </c>
      <c r="K12" s="22">
        <v>40000</v>
      </c>
    </row>
    <row r="13" spans="1:11" ht="22.5">
      <c r="A13" s="5">
        <v>8</v>
      </c>
      <c r="B13" s="15" t="s">
        <v>312</v>
      </c>
      <c r="C13" s="16" t="s">
        <v>313</v>
      </c>
      <c r="D13" s="15">
        <v>7</v>
      </c>
      <c r="E13" s="17">
        <v>0.79</v>
      </c>
      <c r="F13" s="18">
        <v>81800</v>
      </c>
      <c r="G13" s="18">
        <v>95600</v>
      </c>
      <c r="H13" s="19">
        <v>0</v>
      </c>
      <c r="I13" s="19">
        <v>40000</v>
      </c>
      <c r="J13" s="22">
        <v>0</v>
      </c>
      <c r="K13" s="22">
        <v>40000</v>
      </c>
    </row>
    <row r="14" spans="1:11" s="14" customFormat="1" ht="22.5">
      <c r="A14" s="9">
        <v>9</v>
      </c>
      <c r="B14" s="10" t="s">
        <v>103</v>
      </c>
      <c r="C14" s="10" t="s">
        <v>108</v>
      </c>
      <c r="D14" s="10">
        <v>6</v>
      </c>
      <c r="E14" s="11">
        <v>0.7783</v>
      </c>
      <c r="F14" s="12">
        <v>8750</v>
      </c>
      <c r="G14" s="12">
        <v>12500</v>
      </c>
      <c r="H14" s="13">
        <v>6000</v>
      </c>
      <c r="I14" s="13">
        <v>9000</v>
      </c>
      <c r="J14" s="22">
        <v>6000</v>
      </c>
      <c r="K14" s="22">
        <v>9000</v>
      </c>
    </row>
    <row r="15" spans="1:11" s="14" customFormat="1" ht="45">
      <c r="A15" s="9">
        <v>10</v>
      </c>
      <c r="B15" s="10" t="s">
        <v>191</v>
      </c>
      <c r="C15" s="10" t="s">
        <v>192</v>
      </c>
      <c r="D15" s="10">
        <v>6</v>
      </c>
      <c r="E15" s="11">
        <v>0.7766</v>
      </c>
      <c r="F15" s="12">
        <v>79000</v>
      </c>
      <c r="G15" s="12">
        <v>89500</v>
      </c>
      <c r="H15" s="13">
        <v>37000</v>
      </c>
      <c r="I15" s="13">
        <v>42000</v>
      </c>
      <c r="J15" s="22">
        <v>37000</v>
      </c>
      <c r="K15" s="22">
        <v>42000</v>
      </c>
    </row>
    <row r="16" spans="1:11" ht="22.5">
      <c r="A16" s="5">
        <v>11</v>
      </c>
      <c r="B16" s="15" t="s">
        <v>265</v>
      </c>
      <c r="C16" s="15" t="s">
        <v>266</v>
      </c>
      <c r="D16" s="15">
        <v>6</v>
      </c>
      <c r="E16" s="17">
        <v>0.7716</v>
      </c>
      <c r="F16" s="18">
        <v>9300</v>
      </c>
      <c r="G16" s="18">
        <v>8000</v>
      </c>
      <c r="H16" s="19">
        <v>5000</v>
      </c>
      <c r="I16" s="19">
        <v>6500</v>
      </c>
      <c r="J16" s="22">
        <v>5000</v>
      </c>
      <c r="K16" s="22">
        <v>6500</v>
      </c>
    </row>
    <row r="17" spans="1:11" s="14" customFormat="1" ht="22.5">
      <c r="A17" s="9">
        <v>12</v>
      </c>
      <c r="B17" s="10" t="s">
        <v>65</v>
      </c>
      <c r="C17" s="10" t="s">
        <v>66</v>
      </c>
      <c r="D17" s="10">
        <v>6</v>
      </c>
      <c r="E17" s="11">
        <v>0.77</v>
      </c>
      <c r="F17" s="12">
        <v>3800</v>
      </c>
      <c r="G17" s="12">
        <v>3800</v>
      </c>
      <c r="H17" s="13">
        <v>3500</v>
      </c>
      <c r="I17" s="13">
        <v>3500</v>
      </c>
      <c r="J17" s="22">
        <v>3500</v>
      </c>
      <c r="K17" s="22">
        <v>3500</v>
      </c>
    </row>
    <row r="18" spans="1:11" ht="33.75">
      <c r="A18" s="5">
        <v>13</v>
      </c>
      <c r="B18" s="15" t="s">
        <v>162</v>
      </c>
      <c r="C18" s="16" t="s">
        <v>163</v>
      </c>
      <c r="D18" s="15">
        <v>7</v>
      </c>
      <c r="E18" s="17">
        <v>0.7683</v>
      </c>
      <c r="F18" s="18">
        <v>78725</v>
      </c>
      <c r="G18" s="18">
        <v>0</v>
      </c>
      <c r="H18" s="19">
        <v>15000</v>
      </c>
      <c r="I18" s="19">
        <v>0</v>
      </c>
      <c r="J18" s="22">
        <v>15000</v>
      </c>
      <c r="K18" s="22">
        <v>0</v>
      </c>
    </row>
    <row r="19" spans="1:11" s="14" customFormat="1" ht="33.75">
      <c r="A19" s="9">
        <v>14</v>
      </c>
      <c r="B19" s="10" t="s">
        <v>17</v>
      </c>
      <c r="C19" s="10" t="s">
        <v>18</v>
      </c>
      <c r="D19" s="10">
        <v>6</v>
      </c>
      <c r="E19" s="11">
        <v>0.7666</v>
      </c>
      <c r="F19" s="12">
        <v>62100</v>
      </c>
      <c r="G19" s="12">
        <v>0</v>
      </c>
      <c r="H19" s="13">
        <v>15000</v>
      </c>
      <c r="I19" s="13">
        <v>0</v>
      </c>
      <c r="J19" s="22">
        <v>15000</v>
      </c>
      <c r="K19" s="22">
        <v>0</v>
      </c>
    </row>
    <row r="20" spans="1:11" s="14" customFormat="1" ht="11.25">
      <c r="A20" s="9">
        <v>15</v>
      </c>
      <c r="B20" s="10" t="s">
        <v>54</v>
      </c>
      <c r="C20" s="10" t="s">
        <v>55</v>
      </c>
      <c r="D20" s="10">
        <v>6</v>
      </c>
      <c r="E20" s="11">
        <v>0.7583</v>
      </c>
      <c r="F20" s="12">
        <v>175100</v>
      </c>
      <c r="G20" s="12">
        <v>235600</v>
      </c>
      <c r="H20" s="13">
        <v>45000</v>
      </c>
      <c r="I20" s="13">
        <v>0</v>
      </c>
      <c r="J20" s="22">
        <v>45000</v>
      </c>
      <c r="K20" s="22">
        <v>0</v>
      </c>
    </row>
    <row r="21" spans="1:11" s="14" customFormat="1" ht="45">
      <c r="A21" s="9">
        <v>16</v>
      </c>
      <c r="B21" s="10" t="s">
        <v>98</v>
      </c>
      <c r="C21" s="10" t="s">
        <v>99</v>
      </c>
      <c r="D21" s="10">
        <v>6</v>
      </c>
      <c r="E21" s="11">
        <v>0.7566</v>
      </c>
      <c r="F21" s="12">
        <v>11470</v>
      </c>
      <c r="G21" s="12">
        <v>17520</v>
      </c>
      <c r="H21" s="13">
        <v>0</v>
      </c>
      <c r="I21" s="13">
        <v>15000</v>
      </c>
      <c r="J21" s="22">
        <v>0</v>
      </c>
      <c r="K21" s="22">
        <v>15000</v>
      </c>
    </row>
    <row r="22" spans="1:11" ht="56.25">
      <c r="A22" s="5">
        <v>17</v>
      </c>
      <c r="B22" s="15" t="s">
        <v>227</v>
      </c>
      <c r="C22" s="16" t="s">
        <v>228</v>
      </c>
      <c r="D22" s="15">
        <v>7</v>
      </c>
      <c r="E22" s="17">
        <v>0.7566</v>
      </c>
      <c r="F22" s="18">
        <v>38160</v>
      </c>
      <c r="G22" s="18">
        <v>77320</v>
      </c>
      <c r="H22" s="19">
        <v>20000</v>
      </c>
      <c r="I22" s="19">
        <v>45000</v>
      </c>
      <c r="J22" s="22">
        <v>20000</v>
      </c>
      <c r="K22" s="22">
        <v>45000</v>
      </c>
    </row>
    <row r="23" spans="1:11" ht="22.5">
      <c r="A23" s="5">
        <v>18</v>
      </c>
      <c r="B23" s="15" t="s">
        <v>295</v>
      </c>
      <c r="C23" s="16" t="s">
        <v>296</v>
      </c>
      <c r="D23" s="15">
        <v>7</v>
      </c>
      <c r="E23" s="17">
        <v>0.7566</v>
      </c>
      <c r="F23" s="18">
        <v>15975</v>
      </c>
      <c r="G23" s="18">
        <v>0</v>
      </c>
      <c r="H23" s="19">
        <v>10500</v>
      </c>
      <c r="I23" s="19">
        <v>0</v>
      </c>
      <c r="J23" s="22">
        <v>10500</v>
      </c>
      <c r="K23" s="22">
        <v>0</v>
      </c>
    </row>
    <row r="24" spans="1:11" ht="22.5">
      <c r="A24" s="5">
        <v>19</v>
      </c>
      <c r="B24" s="15" t="s">
        <v>56</v>
      </c>
      <c r="C24" s="15" t="s">
        <v>57</v>
      </c>
      <c r="D24" s="15">
        <v>6</v>
      </c>
      <c r="E24" s="17">
        <v>0.7483</v>
      </c>
      <c r="F24" s="18">
        <v>96000</v>
      </c>
      <c r="G24" s="18">
        <v>97000</v>
      </c>
      <c r="H24" s="19">
        <v>30000</v>
      </c>
      <c r="I24" s="19">
        <v>50000</v>
      </c>
      <c r="J24" s="22">
        <v>30000</v>
      </c>
      <c r="K24" s="22">
        <v>50000</v>
      </c>
    </row>
    <row r="25" spans="1:11" s="14" customFormat="1" ht="33.75">
      <c r="A25" s="9">
        <v>20</v>
      </c>
      <c r="B25" s="10" t="s">
        <v>147</v>
      </c>
      <c r="C25" s="10" t="s">
        <v>148</v>
      </c>
      <c r="D25" s="10">
        <v>6</v>
      </c>
      <c r="E25" s="11">
        <v>0.745</v>
      </c>
      <c r="F25" s="12">
        <v>129700</v>
      </c>
      <c r="G25" s="12">
        <v>0</v>
      </c>
      <c r="H25" s="13">
        <v>17000</v>
      </c>
      <c r="I25" s="13">
        <v>0</v>
      </c>
      <c r="J25" s="22">
        <v>17000</v>
      </c>
      <c r="K25" s="22">
        <v>0</v>
      </c>
    </row>
    <row r="26" spans="1:11" s="14" customFormat="1" ht="22.5">
      <c r="A26" s="9">
        <v>21</v>
      </c>
      <c r="B26" s="10" t="s">
        <v>203</v>
      </c>
      <c r="C26" s="10" t="s">
        <v>204</v>
      </c>
      <c r="D26" s="10">
        <v>6</v>
      </c>
      <c r="E26" s="11">
        <v>0.7433</v>
      </c>
      <c r="F26" s="12">
        <v>69480</v>
      </c>
      <c r="G26" s="12">
        <v>37350</v>
      </c>
      <c r="H26" s="13">
        <v>30000</v>
      </c>
      <c r="I26" s="13">
        <v>20000</v>
      </c>
      <c r="J26" s="22">
        <v>30000</v>
      </c>
      <c r="K26" s="22">
        <v>20000</v>
      </c>
    </row>
    <row r="27" spans="1:11" s="14" customFormat="1" ht="11.25">
      <c r="A27" s="9">
        <v>22</v>
      </c>
      <c r="B27" s="10" t="s">
        <v>315</v>
      </c>
      <c r="C27" s="10" t="s">
        <v>20</v>
      </c>
      <c r="D27" s="10">
        <v>6</v>
      </c>
      <c r="E27" s="11">
        <v>0.7433</v>
      </c>
      <c r="F27" s="12">
        <v>52920</v>
      </c>
      <c r="G27" s="12">
        <v>130920</v>
      </c>
      <c r="H27" s="13">
        <v>10000</v>
      </c>
      <c r="I27" s="13">
        <v>40000</v>
      </c>
      <c r="J27" s="22">
        <v>10000</v>
      </c>
      <c r="K27" s="22">
        <v>40000</v>
      </c>
    </row>
    <row r="28" spans="1:11" ht="56.25">
      <c r="A28" s="5">
        <v>23</v>
      </c>
      <c r="B28" s="15" t="s">
        <v>316</v>
      </c>
      <c r="C28" s="15" t="s">
        <v>80</v>
      </c>
      <c r="D28" s="15">
        <v>7</v>
      </c>
      <c r="E28" s="17">
        <v>0.7416</v>
      </c>
      <c r="F28" s="18">
        <v>180410</v>
      </c>
      <c r="G28" s="18">
        <v>0</v>
      </c>
      <c r="H28" s="19">
        <v>60000</v>
      </c>
      <c r="I28" s="19">
        <v>0</v>
      </c>
      <c r="J28" s="22">
        <v>60000</v>
      </c>
      <c r="K28" s="22">
        <v>0</v>
      </c>
    </row>
    <row r="29" spans="1:11" s="14" customFormat="1" ht="56.25">
      <c r="A29" s="9">
        <v>24</v>
      </c>
      <c r="B29" s="10" t="s">
        <v>59</v>
      </c>
      <c r="C29" s="10" t="s">
        <v>61</v>
      </c>
      <c r="D29" s="10">
        <v>6</v>
      </c>
      <c r="E29" s="11">
        <v>0.7416</v>
      </c>
      <c r="F29" s="12">
        <v>24390</v>
      </c>
      <c r="G29" s="12">
        <v>13470</v>
      </c>
      <c r="H29" s="13">
        <v>15000</v>
      </c>
      <c r="I29" s="13">
        <v>7000</v>
      </c>
      <c r="J29" s="22">
        <v>15000</v>
      </c>
      <c r="K29" s="22">
        <v>7000</v>
      </c>
    </row>
    <row r="30" spans="1:11" ht="22.5">
      <c r="A30" s="5">
        <v>25</v>
      </c>
      <c r="B30" s="15" t="s">
        <v>258</v>
      </c>
      <c r="C30" s="15" t="s">
        <v>259</v>
      </c>
      <c r="D30" s="15">
        <v>7</v>
      </c>
      <c r="E30" s="17">
        <v>0.74</v>
      </c>
      <c r="F30" s="18">
        <v>145420</v>
      </c>
      <c r="G30" s="18">
        <v>58400</v>
      </c>
      <c r="H30" s="19">
        <v>40000</v>
      </c>
      <c r="I30" s="19">
        <v>34000</v>
      </c>
      <c r="J30" s="22">
        <v>40000</v>
      </c>
      <c r="K30" s="22">
        <v>34000</v>
      </c>
    </row>
    <row r="31" spans="1:11" s="14" customFormat="1" ht="11.25">
      <c r="A31" s="9">
        <v>26</v>
      </c>
      <c r="B31" s="10" t="s">
        <v>171</v>
      </c>
      <c r="C31" s="10" t="s">
        <v>172</v>
      </c>
      <c r="D31" s="10">
        <v>6</v>
      </c>
      <c r="E31" s="11">
        <v>0.738</v>
      </c>
      <c r="F31" s="12">
        <v>19500</v>
      </c>
      <c r="G31" s="12">
        <v>51500</v>
      </c>
      <c r="H31" s="13">
        <v>7000</v>
      </c>
      <c r="I31" s="13">
        <v>20000</v>
      </c>
      <c r="J31" s="22">
        <v>7000</v>
      </c>
      <c r="K31" s="22">
        <v>20000</v>
      </c>
    </row>
    <row r="32" spans="1:11" ht="56.25">
      <c r="A32" s="5">
        <v>27</v>
      </c>
      <c r="B32" s="15" t="s">
        <v>194</v>
      </c>
      <c r="C32" s="15" t="s">
        <v>195</v>
      </c>
      <c r="D32" s="15">
        <v>7</v>
      </c>
      <c r="E32" s="17">
        <v>0.738</v>
      </c>
      <c r="F32" s="18">
        <v>2680</v>
      </c>
      <c r="G32" s="18">
        <v>0</v>
      </c>
      <c r="H32" s="19">
        <v>2500</v>
      </c>
      <c r="I32" s="19">
        <v>0</v>
      </c>
      <c r="J32" s="22">
        <v>2500</v>
      </c>
      <c r="K32" s="22">
        <v>0</v>
      </c>
    </row>
    <row r="33" spans="1:11" s="20" customFormat="1" ht="67.5">
      <c r="A33" s="9">
        <v>28</v>
      </c>
      <c r="B33" s="10" t="s">
        <v>180</v>
      </c>
      <c r="C33" s="10" t="s">
        <v>181</v>
      </c>
      <c r="D33" s="10">
        <v>6</v>
      </c>
      <c r="E33" s="11">
        <v>0.7316</v>
      </c>
      <c r="F33" s="12">
        <v>12500</v>
      </c>
      <c r="G33" s="12">
        <v>0</v>
      </c>
      <c r="H33" s="13">
        <v>12500</v>
      </c>
      <c r="I33" s="13">
        <v>0</v>
      </c>
      <c r="J33" s="22">
        <v>12500</v>
      </c>
      <c r="K33" s="22">
        <v>0</v>
      </c>
    </row>
    <row r="34" spans="1:11" ht="33.75">
      <c r="A34" s="5">
        <v>29</v>
      </c>
      <c r="B34" s="15" t="s">
        <v>5</v>
      </c>
      <c r="C34" s="15" t="s">
        <v>6</v>
      </c>
      <c r="D34" s="15">
        <v>7</v>
      </c>
      <c r="E34" s="17">
        <v>0.7266</v>
      </c>
      <c r="F34" s="18">
        <v>35000</v>
      </c>
      <c r="G34" s="18">
        <v>53280</v>
      </c>
      <c r="H34" s="19">
        <v>15000</v>
      </c>
      <c r="I34" s="19">
        <v>25000</v>
      </c>
      <c r="J34" s="22">
        <v>15000</v>
      </c>
      <c r="K34" s="22">
        <v>25000</v>
      </c>
    </row>
    <row r="35" spans="1:11" s="14" customFormat="1" ht="45">
      <c r="A35" s="9">
        <v>30</v>
      </c>
      <c r="B35" s="10" t="s">
        <v>326</v>
      </c>
      <c r="C35" s="10" t="s">
        <v>64</v>
      </c>
      <c r="D35" s="10">
        <v>6</v>
      </c>
      <c r="E35" s="11">
        <v>0.7266</v>
      </c>
      <c r="F35" s="12">
        <v>43900</v>
      </c>
      <c r="G35" s="12">
        <v>43900</v>
      </c>
      <c r="H35" s="13">
        <v>20000</v>
      </c>
      <c r="I35" s="13">
        <v>28000</v>
      </c>
      <c r="J35" s="22">
        <v>20000</v>
      </c>
      <c r="K35" s="22">
        <v>28000</v>
      </c>
    </row>
    <row r="36" spans="1:11" s="14" customFormat="1" ht="67.5">
      <c r="A36" s="9">
        <v>31</v>
      </c>
      <c r="B36" s="10" t="s">
        <v>33</v>
      </c>
      <c r="C36" s="10" t="s">
        <v>34</v>
      </c>
      <c r="D36" s="10">
        <v>6</v>
      </c>
      <c r="E36" s="11">
        <v>0.7233</v>
      </c>
      <c r="F36" s="12">
        <v>500000</v>
      </c>
      <c r="G36" s="12"/>
      <c r="H36" s="13">
        <v>180000</v>
      </c>
      <c r="I36" s="13"/>
      <c r="J36" s="22">
        <v>180000</v>
      </c>
      <c r="K36" s="22"/>
    </row>
    <row r="37" spans="1:11" ht="22.5">
      <c r="A37" s="5">
        <v>32</v>
      </c>
      <c r="B37" s="15" t="s">
        <v>83</v>
      </c>
      <c r="C37" s="15" t="s">
        <v>84</v>
      </c>
      <c r="D37" s="15">
        <v>7</v>
      </c>
      <c r="E37" s="17">
        <v>0.7216</v>
      </c>
      <c r="F37" s="18">
        <v>60750</v>
      </c>
      <c r="G37" s="18">
        <v>69250</v>
      </c>
      <c r="H37" s="19">
        <v>30000</v>
      </c>
      <c r="I37" s="19">
        <v>50000</v>
      </c>
      <c r="J37" s="22">
        <v>30000</v>
      </c>
      <c r="K37" s="22">
        <v>50000</v>
      </c>
    </row>
    <row r="38" spans="1:11" s="14" customFormat="1" ht="22.5">
      <c r="A38" s="9">
        <v>33</v>
      </c>
      <c r="B38" s="10" t="s">
        <v>290</v>
      </c>
      <c r="C38" s="10" t="s">
        <v>291</v>
      </c>
      <c r="D38" s="10">
        <v>6</v>
      </c>
      <c r="E38" s="11">
        <v>0.72</v>
      </c>
      <c r="F38" s="12">
        <v>120000</v>
      </c>
      <c r="G38" s="12">
        <v>0</v>
      </c>
      <c r="H38" s="13">
        <v>37000</v>
      </c>
      <c r="I38" s="13">
        <v>0</v>
      </c>
      <c r="J38" s="22">
        <v>37000</v>
      </c>
      <c r="K38" s="22">
        <v>0</v>
      </c>
    </row>
    <row r="39" spans="1:11" s="14" customFormat="1" ht="33.75">
      <c r="A39" s="9">
        <v>34</v>
      </c>
      <c r="B39" s="10" t="s">
        <v>199</v>
      </c>
      <c r="C39" s="10" t="s">
        <v>200</v>
      </c>
      <c r="D39" s="10">
        <v>6</v>
      </c>
      <c r="E39" s="11">
        <v>0.72</v>
      </c>
      <c r="F39" s="12">
        <v>44300</v>
      </c>
      <c r="G39" s="12">
        <v>0</v>
      </c>
      <c r="H39" s="13">
        <v>25000</v>
      </c>
      <c r="I39" s="13">
        <v>0</v>
      </c>
      <c r="J39" s="22">
        <v>25000</v>
      </c>
      <c r="K39" s="22">
        <v>0</v>
      </c>
    </row>
    <row r="40" spans="1:11" ht="22.5">
      <c r="A40" s="5">
        <v>35</v>
      </c>
      <c r="B40" s="15" t="s">
        <v>277</v>
      </c>
      <c r="C40" s="15" t="s">
        <v>278</v>
      </c>
      <c r="D40" s="15">
        <v>7</v>
      </c>
      <c r="E40" s="17">
        <v>0.72</v>
      </c>
      <c r="F40" s="18">
        <v>45500</v>
      </c>
      <c r="G40" s="18">
        <v>32000</v>
      </c>
      <c r="H40" s="19">
        <v>30000</v>
      </c>
      <c r="I40" s="19">
        <v>20000</v>
      </c>
      <c r="J40" s="22">
        <v>30000</v>
      </c>
      <c r="K40" s="22">
        <v>20000</v>
      </c>
    </row>
    <row r="41" spans="1:11" s="14" customFormat="1" ht="22.5">
      <c r="A41" s="9">
        <v>36</v>
      </c>
      <c r="B41" s="10" t="s">
        <v>314</v>
      </c>
      <c r="C41" s="10" t="s">
        <v>149</v>
      </c>
      <c r="D41" s="10">
        <v>6</v>
      </c>
      <c r="E41" s="11">
        <v>0.7183</v>
      </c>
      <c r="F41" s="12">
        <v>186300</v>
      </c>
      <c r="G41" s="12">
        <v>186300</v>
      </c>
      <c r="H41" s="13">
        <v>30000</v>
      </c>
      <c r="I41" s="13">
        <v>30000</v>
      </c>
      <c r="J41" s="22">
        <v>30000</v>
      </c>
      <c r="K41" s="22">
        <v>30000</v>
      </c>
    </row>
    <row r="42" spans="1:11" s="14" customFormat="1" ht="22.5">
      <c r="A42" s="9">
        <v>37</v>
      </c>
      <c r="B42" s="10" t="s">
        <v>3</v>
      </c>
      <c r="C42" s="10" t="s">
        <v>4</v>
      </c>
      <c r="D42" s="10">
        <v>6</v>
      </c>
      <c r="E42" s="11">
        <v>0.7183</v>
      </c>
      <c r="F42" s="12">
        <v>204500</v>
      </c>
      <c r="G42" s="12">
        <v>192500</v>
      </c>
      <c r="H42" s="13">
        <v>75000</v>
      </c>
      <c r="I42" s="13">
        <v>90000</v>
      </c>
      <c r="J42" s="22">
        <v>75000</v>
      </c>
      <c r="K42" s="22">
        <v>90000</v>
      </c>
    </row>
    <row r="43" spans="1:11" ht="33.75">
      <c r="A43" s="5">
        <v>38</v>
      </c>
      <c r="B43" s="15" t="s">
        <v>314</v>
      </c>
      <c r="C43" s="15" t="s">
        <v>107</v>
      </c>
      <c r="D43" s="15">
        <v>6</v>
      </c>
      <c r="E43" s="17">
        <v>0.7166</v>
      </c>
      <c r="F43" s="18">
        <v>336600</v>
      </c>
      <c r="G43" s="18">
        <v>385600</v>
      </c>
      <c r="H43" s="19">
        <v>40000</v>
      </c>
      <c r="I43" s="19">
        <v>50000</v>
      </c>
      <c r="J43" s="22">
        <v>40000</v>
      </c>
      <c r="K43" s="22">
        <v>50000</v>
      </c>
    </row>
    <row r="44" spans="1:11" s="14" customFormat="1" ht="33.75">
      <c r="A44" s="9">
        <v>39</v>
      </c>
      <c r="B44" s="10" t="s">
        <v>73</v>
      </c>
      <c r="C44" s="10" t="s">
        <v>74</v>
      </c>
      <c r="D44" s="10">
        <v>6</v>
      </c>
      <c r="E44" s="11">
        <v>0.7166</v>
      </c>
      <c r="F44" s="12">
        <v>0</v>
      </c>
      <c r="G44" s="12">
        <v>92300</v>
      </c>
      <c r="H44" s="13">
        <v>0</v>
      </c>
      <c r="I44" s="13">
        <v>30000</v>
      </c>
      <c r="J44" s="22">
        <v>0</v>
      </c>
      <c r="K44" s="22">
        <v>30000</v>
      </c>
    </row>
    <row r="45" spans="1:11" ht="33.75">
      <c r="A45" s="5">
        <v>40</v>
      </c>
      <c r="B45" s="15" t="s">
        <v>83</v>
      </c>
      <c r="C45" s="15" t="s">
        <v>196</v>
      </c>
      <c r="D45" s="15">
        <v>7</v>
      </c>
      <c r="E45" s="17">
        <v>0.7166</v>
      </c>
      <c r="F45" s="18">
        <v>55196</v>
      </c>
      <c r="G45" s="18">
        <v>140550</v>
      </c>
      <c r="H45" s="19">
        <v>20000</v>
      </c>
      <c r="I45" s="19">
        <v>20000</v>
      </c>
      <c r="J45" s="22">
        <v>20000</v>
      </c>
      <c r="K45" s="22">
        <v>20000</v>
      </c>
    </row>
    <row r="46" spans="1:11" ht="33.75">
      <c r="A46" s="5">
        <v>41</v>
      </c>
      <c r="B46" s="15" t="s">
        <v>233</v>
      </c>
      <c r="C46" s="15" t="s">
        <v>234</v>
      </c>
      <c r="D46" s="15">
        <v>7</v>
      </c>
      <c r="E46" s="17">
        <v>0.7133</v>
      </c>
      <c r="F46" s="18">
        <v>83150</v>
      </c>
      <c r="G46" s="18">
        <v>0</v>
      </c>
      <c r="H46" s="19">
        <v>25000</v>
      </c>
      <c r="I46" s="19">
        <v>0</v>
      </c>
      <c r="J46" s="22">
        <v>25000</v>
      </c>
      <c r="K46" s="22">
        <v>0</v>
      </c>
    </row>
    <row r="47" spans="1:11" s="14" customFormat="1" ht="45">
      <c r="A47" s="9">
        <v>42</v>
      </c>
      <c r="B47" s="10" t="s">
        <v>78</v>
      </c>
      <c r="C47" s="10" t="s">
        <v>79</v>
      </c>
      <c r="D47" s="10">
        <v>6</v>
      </c>
      <c r="E47" s="11">
        <v>0.7083</v>
      </c>
      <c r="F47" s="12">
        <v>615000</v>
      </c>
      <c r="G47" s="12">
        <v>615000</v>
      </c>
      <c r="H47" s="13">
        <v>350000</v>
      </c>
      <c r="I47" s="13">
        <v>600000</v>
      </c>
      <c r="J47" s="22">
        <v>350000</v>
      </c>
      <c r="K47" s="22">
        <v>600000</v>
      </c>
    </row>
    <row r="48" spans="1:11" ht="33.75">
      <c r="A48" s="5">
        <v>43</v>
      </c>
      <c r="B48" s="15" t="s">
        <v>271</v>
      </c>
      <c r="C48" s="15" t="s">
        <v>272</v>
      </c>
      <c r="D48" s="15">
        <v>7</v>
      </c>
      <c r="E48" s="17">
        <v>0.705</v>
      </c>
      <c r="F48" s="18">
        <v>29700</v>
      </c>
      <c r="G48" s="18">
        <v>0</v>
      </c>
      <c r="H48" s="19">
        <v>17000</v>
      </c>
      <c r="I48" s="19">
        <v>0</v>
      </c>
      <c r="J48" s="22">
        <v>17000</v>
      </c>
      <c r="K48" s="22">
        <v>0</v>
      </c>
    </row>
    <row r="49" spans="1:11" s="14" customFormat="1" ht="22.5">
      <c r="A49" s="9">
        <v>44</v>
      </c>
      <c r="B49" s="10" t="s">
        <v>325</v>
      </c>
      <c r="C49" s="10" t="s">
        <v>89</v>
      </c>
      <c r="D49" s="10">
        <v>6</v>
      </c>
      <c r="E49" s="11">
        <v>0.705</v>
      </c>
      <c r="F49" s="12">
        <v>127300</v>
      </c>
      <c r="G49" s="12">
        <v>39000</v>
      </c>
      <c r="H49" s="13">
        <v>15000</v>
      </c>
      <c r="I49" s="13">
        <v>20000</v>
      </c>
      <c r="J49" s="22">
        <v>15000</v>
      </c>
      <c r="K49" s="22">
        <v>20000</v>
      </c>
    </row>
    <row r="50" spans="1:11" ht="22.5">
      <c r="A50" s="5">
        <v>45</v>
      </c>
      <c r="B50" s="15" t="s">
        <v>62</v>
      </c>
      <c r="C50" s="15" t="s">
        <v>63</v>
      </c>
      <c r="D50" s="15">
        <v>7</v>
      </c>
      <c r="E50" s="17">
        <v>0.7016</v>
      </c>
      <c r="F50" s="18">
        <v>133400</v>
      </c>
      <c r="G50" s="18">
        <v>73600</v>
      </c>
      <c r="H50" s="19">
        <v>27000</v>
      </c>
      <c r="I50" s="19">
        <v>35000</v>
      </c>
      <c r="J50" s="22">
        <v>27000</v>
      </c>
      <c r="K50" s="22">
        <v>35000</v>
      </c>
    </row>
    <row r="51" spans="5:11" ht="30" customHeight="1">
      <c r="E51" s="1"/>
      <c r="F51" s="21"/>
      <c r="G51" s="21"/>
      <c r="H51" s="21">
        <f>SUM(H6:H50)</f>
        <v>1500000</v>
      </c>
      <c r="I51" s="21">
        <f>SUM(I6:I50)</f>
        <v>1500000</v>
      </c>
      <c r="J51" s="21">
        <f>SUM(J6:J50)</f>
        <v>1500000</v>
      </c>
      <c r="K51" s="21">
        <f>SUM(K6:K50)</f>
        <v>1500000</v>
      </c>
    </row>
    <row r="52" spans="5:9" ht="11.25">
      <c r="E52" s="1"/>
      <c r="F52" s="1"/>
      <c r="G52" s="1"/>
      <c r="H52" s="1"/>
      <c r="I52" s="1"/>
    </row>
    <row r="53" spans="5:9" ht="11.25">
      <c r="E53" s="1"/>
      <c r="F53" s="1"/>
      <c r="G53" s="1"/>
      <c r="H53" s="1"/>
      <c r="I53" s="1"/>
    </row>
    <row r="54" spans="5:9" ht="11.25">
      <c r="E54" s="1"/>
      <c r="F54" s="1"/>
      <c r="G54" s="1"/>
      <c r="H54" s="1"/>
      <c r="I54" s="1"/>
    </row>
    <row r="55" spans="5:9" ht="11.25">
      <c r="E55" s="1"/>
      <c r="F55" s="1"/>
      <c r="G55" s="1"/>
      <c r="H55" s="1"/>
      <c r="I55" s="1"/>
    </row>
    <row r="56" spans="5:9" ht="11.25">
      <c r="E56" s="1"/>
      <c r="F56" s="1"/>
      <c r="G56" s="1"/>
      <c r="H56" s="1"/>
      <c r="I56" s="1"/>
    </row>
    <row r="57" spans="5:9" ht="11.25">
      <c r="E57" s="1"/>
      <c r="F57" s="1"/>
      <c r="G57" s="1"/>
      <c r="H57" s="1"/>
      <c r="I57" s="1"/>
    </row>
    <row r="58" spans="5:9" ht="11.25">
      <c r="E58" s="1"/>
      <c r="F58" s="1"/>
      <c r="G58" s="1"/>
      <c r="H58" s="1"/>
      <c r="I58" s="1"/>
    </row>
    <row r="59" spans="5:9" ht="11.25">
      <c r="E59" s="1"/>
      <c r="F59" s="1"/>
      <c r="G59" s="1"/>
      <c r="H59" s="1"/>
      <c r="I59" s="1"/>
    </row>
    <row r="60" spans="5:9" ht="11.25">
      <c r="E60" s="1"/>
      <c r="F60" s="1"/>
      <c r="G60" s="1"/>
      <c r="H60" s="1"/>
      <c r="I60" s="1"/>
    </row>
    <row r="61" spans="5:9" ht="11.25">
      <c r="E61" s="1"/>
      <c r="F61" s="1"/>
      <c r="G61" s="1"/>
      <c r="H61" s="1"/>
      <c r="I61" s="1"/>
    </row>
    <row r="62" spans="5:9" ht="11.25">
      <c r="E62" s="1"/>
      <c r="F62" s="1"/>
      <c r="G62" s="1"/>
      <c r="H62" s="1"/>
      <c r="I62" s="1"/>
    </row>
    <row r="63" spans="5:9" ht="11.25">
      <c r="E63" s="1"/>
      <c r="F63" s="1"/>
      <c r="G63" s="1"/>
      <c r="H63" s="1"/>
      <c r="I63" s="1"/>
    </row>
    <row r="64" spans="5:9" ht="11.25">
      <c r="E64" s="1"/>
      <c r="F64" s="1"/>
      <c r="G64" s="1"/>
      <c r="H64" s="1"/>
      <c r="I64" s="1"/>
    </row>
    <row r="65" spans="5:9" ht="11.25">
      <c r="E65" s="1"/>
      <c r="F65" s="1"/>
      <c r="G65" s="1"/>
      <c r="H65" s="1"/>
      <c r="I65" s="1"/>
    </row>
    <row r="66" spans="5:9" ht="11.25">
      <c r="E66" s="1"/>
      <c r="F66" s="1"/>
      <c r="G66" s="1"/>
      <c r="H66" s="1"/>
      <c r="I66" s="1"/>
    </row>
    <row r="67" spans="5:9" ht="11.25">
      <c r="E67" s="1"/>
      <c r="F67" s="1"/>
      <c r="G67" s="1"/>
      <c r="H67" s="1"/>
      <c r="I67" s="1"/>
    </row>
    <row r="68" spans="5:9" ht="11.25">
      <c r="E68" s="1"/>
      <c r="F68" s="1"/>
      <c r="G68" s="1"/>
      <c r="H68" s="1"/>
      <c r="I68" s="1"/>
    </row>
    <row r="69" spans="5:9" ht="11.25">
      <c r="E69" s="1"/>
      <c r="F69" s="1"/>
      <c r="G69" s="1"/>
      <c r="H69" s="1"/>
      <c r="I69" s="1"/>
    </row>
    <row r="70" spans="5:9" ht="11.25">
      <c r="E70" s="1"/>
      <c r="F70" s="1"/>
      <c r="G70" s="1"/>
      <c r="H70" s="1"/>
      <c r="I70" s="1"/>
    </row>
    <row r="71" spans="5:9" ht="11.25">
      <c r="E71" s="1"/>
      <c r="F71" s="1"/>
      <c r="G71" s="1"/>
      <c r="H71" s="1"/>
      <c r="I71" s="1"/>
    </row>
    <row r="72" spans="5:9" ht="11.25">
      <c r="E72" s="1"/>
      <c r="F72" s="1"/>
      <c r="G72" s="1"/>
      <c r="H72" s="1"/>
      <c r="I72" s="1"/>
    </row>
    <row r="73" spans="5:9" ht="11.25">
      <c r="E73" s="1"/>
      <c r="F73" s="1"/>
      <c r="G73" s="1"/>
      <c r="H73" s="1"/>
      <c r="I73" s="1"/>
    </row>
    <row r="74" spans="5:9" ht="11.25">
      <c r="E74" s="1"/>
      <c r="F74" s="1"/>
      <c r="G74" s="1"/>
      <c r="H74" s="1"/>
      <c r="I74" s="1"/>
    </row>
    <row r="75" spans="5:9" ht="11.25">
      <c r="E75" s="1"/>
      <c r="F75" s="1"/>
      <c r="G75" s="1"/>
      <c r="H75" s="1"/>
      <c r="I75" s="1"/>
    </row>
    <row r="76" spans="5:9" ht="11.25">
      <c r="E76" s="1"/>
      <c r="F76" s="1"/>
      <c r="G76" s="1"/>
      <c r="H76" s="1"/>
      <c r="I76" s="1"/>
    </row>
    <row r="77" spans="5:9" ht="11.25">
      <c r="E77" s="1"/>
      <c r="F77" s="1"/>
      <c r="G77" s="1"/>
      <c r="H77" s="1"/>
      <c r="I77" s="1"/>
    </row>
    <row r="78" spans="5:9" ht="11.25">
      <c r="E78" s="1"/>
      <c r="F78" s="1"/>
      <c r="G78" s="1"/>
      <c r="H78" s="1"/>
      <c r="I78" s="1"/>
    </row>
    <row r="79" spans="5:9" ht="11.25">
      <c r="E79" s="1"/>
      <c r="F79" s="1"/>
      <c r="G79" s="1"/>
      <c r="H79" s="1"/>
      <c r="I79" s="1"/>
    </row>
    <row r="80" spans="5:9" ht="11.25">
      <c r="E80" s="1"/>
      <c r="F80" s="1"/>
      <c r="G80" s="1"/>
      <c r="H80" s="1"/>
      <c r="I80" s="1"/>
    </row>
    <row r="81" spans="5:9" ht="11.25">
      <c r="E81" s="1"/>
      <c r="F81" s="1"/>
      <c r="G81" s="1"/>
      <c r="H81" s="1"/>
      <c r="I81" s="1"/>
    </row>
    <row r="82" spans="5:9" ht="11.25">
      <c r="E82" s="1"/>
      <c r="F82" s="1"/>
      <c r="G82" s="1"/>
      <c r="H82" s="1"/>
      <c r="I82" s="1"/>
    </row>
    <row r="83" spans="5:9" ht="11.25">
      <c r="E83" s="1"/>
      <c r="F83" s="1"/>
      <c r="G83" s="1"/>
      <c r="H83" s="1"/>
      <c r="I83" s="1"/>
    </row>
    <row r="84" spans="5:9" ht="11.25">
      <c r="E84" s="1"/>
      <c r="F84" s="1"/>
      <c r="G84" s="1"/>
      <c r="H84" s="1"/>
      <c r="I84" s="1"/>
    </row>
    <row r="85" spans="5:9" ht="11.25">
      <c r="E85" s="1"/>
      <c r="F85" s="1"/>
      <c r="G85" s="1"/>
      <c r="H85" s="1"/>
      <c r="I85" s="1"/>
    </row>
    <row r="86" spans="5:9" ht="11.25">
      <c r="E86" s="1"/>
      <c r="F86" s="1"/>
      <c r="G86" s="1"/>
      <c r="H86" s="1"/>
      <c r="I86" s="1"/>
    </row>
    <row r="87" spans="5:9" ht="11.25">
      <c r="E87" s="1"/>
      <c r="F87" s="1"/>
      <c r="G87" s="1"/>
      <c r="H87" s="1"/>
      <c r="I87" s="1"/>
    </row>
    <row r="88" spans="5:9" ht="11.25">
      <c r="E88" s="1"/>
      <c r="F88" s="1"/>
      <c r="G88" s="1"/>
      <c r="H88" s="1"/>
      <c r="I88" s="1"/>
    </row>
    <row r="89" spans="5:9" ht="11.25">
      <c r="E89" s="1"/>
      <c r="F89" s="1"/>
      <c r="G89" s="1"/>
      <c r="H89" s="1"/>
      <c r="I89" s="1"/>
    </row>
    <row r="90" spans="5:9" ht="11.25">
      <c r="E90" s="1"/>
      <c r="F90" s="1"/>
      <c r="G90" s="1"/>
      <c r="H90" s="1"/>
      <c r="I90" s="1"/>
    </row>
    <row r="91" spans="5:9" ht="11.25">
      <c r="E91" s="1"/>
      <c r="F91" s="1"/>
      <c r="G91" s="1"/>
      <c r="H91" s="1"/>
      <c r="I91" s="1"/>
    </row>
    <row r="92" spans="5:9" ht="11.25">
      <c r="E92" s="1"/>
      <c r="F92" s="1"/>
      <c r="G92" s="1"/>
      <c r="H92" s="1"/>
      <c r="I92" s="1"/>
    </row>
    <row r="93" spans="5:9" ht="11.25">
      <c r="E93" s="1"/>
      <c r="F93" s="1"/>
      <c r="G93" s="1"/>
      <c r="H93" s="1"/>
      <c r="I93" s="1"/>
    </row>
    <row r="94" spans="5:9" ht="11.25">
      <c r="E94" s="1"/>
      <c r="F94" s="1"/>
      <c r="G94" s="1"/>
      <c r="H94" s="1"/>
      <c r="I94" s="1"/>
    </row>
    <row r="95" spans="5:9" ht="11.25">
      <c r="E95" s="1"/>
      <c r="F95" s="1"/>
      <c r="G95" s="1"/>
      <c r="H95" s="1"/>
      <c r="I95" s="1"/>
    </row>
    <row r="96" spans="5:9" ht="11.25">
      <c r="E96" s="1"/>
      <c r="F96" s="1"/>
      <c r="G96" s="1"/>
      <c r="H96" s="1"/>
      <c r="I96" s="1"/>
    </row>
    <row r="97" spans="5:9" ht="11.25">
      <c r="E97" s="1"/>
      <c r="F97" s="1"/>
      <c r="G97" s="1"/>
      <c r="H97" s="1"/>
      <c r="I97" s="1"/>
    </row>
    <row r="98" spans="5:9" ht="11.25">
      <c r="E98" s="1"/>
      <c r="F98" s="1"/>
      <c r="G98" s="1"/>
      <c r="H98" s="1"/>
      <c r="I98" s="1"/>
    </row>
    <row r="99" spans="5:9" ht="11.25">
      <c r="E99" s="1"/>
      <c r="F99" s="1"/>
      <c r="G99" s="1"/>
      <c r="H99" s="1"/>
      <c r="I99" s="1"/>
    </row>
    <row r="100" spans="5:9" ht="11.25">
      <c r="E100" s="1"/>
      <c r="F100" s="1"/>
      <c r="G100" s="1"/>
      <c r="H100" s="1"/>
      <c r="I100" s="1"/>
    </row>
    <row r="101" spans="5:9" ht="11.25">
      <c r="E101" s="1"/>
      <c r="F101" s="1"/>
      <c r="G101" s="1"/>
      <c r="H101" s="1"/>
      <c r="I101" s="1"/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  <row r="122" spans="5:9" ht="11.25">
      <c r="E122" s="1"/>
      <c r="F122" s="1"/>
      <c r="G122" s="1"/>
      <c r="H122" s="1"/>
      <c r="I122" s="1"/>
    </row>
    <row r="123" spans="5:9" ht="11.25">
      <c r="E123" s="1"/>
      <c r="F123" s="1"/>
      <c r="G123" s="1"/>
      <c r="H123" s="1"/>
      <c r="I123" s="1"/>
    </row>
    <row r="124" spans="5:9" ht="11.25">
      <c r="E124" s="1"/>
      <c r="F124" s="1"/>
      <c r="G124" s="1"/>
      <c r="H124" s="1"/>
      <c r="I124" s="1"/>
    </row>
    <row r="125" spans="5:9" ht="11.25">
      <c r="E125" s="1"/>
      <c r="F125" s="1"/>
      <c r="G125" s="1"/>
      <c r="H125" s="1"/>
      <c r="I125" s="1"/>
    </row>
    <row r="126" spans="5:9" ht="11.25">
      <c r="E126" s="1"/>
      <c r="F126" s="1"/>
      <c r="G126" s="1"/>
      <c r="H126" s="1"/>
      <c r="I126" s="1"/>
    </row>
    <row r="127" spans="5:9" ht="11.25">
      <c r="E127" s="1"/>
      <c r="F127" s="1"/>
      <c r="G127" s="1"/>
      <c r="H127" s="1"/>
      <c r="I127" s="1"/>
    </row>
    <row r="128" spans="5:9" ht="11.25">
      <c r="E128" s="1"/>
      <c r="F128" s="1"/>
      <c r="G128" s="1"/>
      <c r="H128" s="1"/>
      <c r="I128" s="1"/>
    </row>
    <row r="129" spans="5:9" ht="11.25">
      <c r="E129" s="1"/>
      <c r="F129" s="1"/>
      <c r="G129" s="1"/>
      <c r="H129" s="1"/>
      <c r="I129" s="1"/>
    </row>
    <row r="130" spans="5:9" ht="11.25">
      <c r="E130" s="1"/>
      <c r="F130" s="1"/>
      <c r="G130" s="1"/>
      <c r="H130" s="1"/>
      <c r="I130" s="1"/>
    </row>
    <row r="131" spans="5:9" ht="11.25">
      <c r="E131" s="1"/>
      <c r="F131" s="1"/>
      <c r="G131" s="1"/>
      <c r="H131" s="1"/>
      <c r="I131" s="1"/>
    </row>
    <row r="132" spans="5:9" ht="11.25">
      <c r="E132" s="1"/>
      <c r="F132" s="1"/>
      <c r="G132" s="1"/>
      <c r="H132" s="1"/>
      <c r="I132" s="1"/>
    </row>
    <row r="133" spans="5:9" ht="11.25">
      <c r="E133" s="1"/>
      <c r="F133" s="1"/>
      <c r="G133" s="1"/>
      <c r="H133" s="1"/>
      <c r="I133" s="1"/>
    </row>
    <row r="134" spans="5:9" ht="11.25">
      <c r="E134" s="1"/>
      <c r="F134" s="1"/>
      <c r="G134" s="1"/>
      <c r="H134" s="1"/>
      <c r="I134" s="1"/>
    </row>
    <row r="135" spans="5:9" ht="11.25">
      <c r="E135" s="1"/>
      <c r="F135" s="1"/>
      <c r="G135" s="1"/>
      <c r="H135" s="1"/>
      <c r="I135" s="1"/>
    </row>
    <row r="136" spans="5:9" ht="11.25">
      <c r="E136" s="1"/>
      <c r="F136" s="1"/>
      <c r="G136" s="1"/>
      <c r="H136" s="1"/>
      <c r="I136" s="1"/>
    </row>
    <row r="137" spans="5:9" ht="11.25">
      <c r="E137" s="1"/>
      <c r="F137" s="1"/>
      <c r="G137" s="1"/>
      <c r="H137" s="1"/>
      <c r="I137" s="1"/>
    </row>
    <row r="138" spans="5:9" ht="11.25">
      <c r="E138" s="1"/>
      <c r="F138" s="1"/>
      <c r="G138" s="1"/>
      <c r="H138" s="1"/>
      <c r="I138" s="1"/>
    </row>
    <row r="139" spans="5:9" ht="11.25">
      <c r="E139" s="1"/>
      <c r="F139" s="1"/>
      <c r="G139" s="1"/>
      <c r="H139" s="1"/>
      <c r="I139" s="1"/>
    </row>
    <row r="140" spans="5:9" ht="11.25">
      <c r="E140" s="1"/>
      <c r="F140" s="1"/>
      <c r="G140" s="1"/>
      <c r="H140" s="1"/>
      <c r="I140" s="1"/>
    </row>
    <row r="141" spans="5:9" ht="11.25">
      <c r="E141" s="1"/>
      <c r="F141" s="1"/>
      <c r="G141" s="1"/>
      <c r="H141" s="1"/>
      <c r="I141" s="1"/>
    </row>
    <row r="142" spans="5:9" ht="11.25">
      <c r="E142" s="1"/>
      <c r="F142" s="1"/>
      <c r="G142" s="1"/>
      <c r="H142" s="1"/>
      <c r="I142" s="1"/>
    </row>
    <row r="143" spans="5:9" ht="11.25">
      <c r="E143" s="1"/>
      <c r="F143" s="1"/>
      <c r="G143" s="1"/>
      <c r="H143" s="1"/>
      <c r="I143" s="1"/>
    </row>
    <row r="144" spans="5:9" ht="11.25">
      <c r="E144" s="1"/>
      <c r="F144" s="1"/>
      <c r="G144" s="1"/>
      <c r="H144" s="1"/>
      <c r="I144" s="1"/>
    </row>
    <row r="145" spans="5:9" ht="11.25">
      <c r="E145" s="1"/>
      <c r="F145" s="1"/>
      <c r="G145" s="1"/>
      <c r="H145" s="1"/>
      <c r="I145" s="1"/>
    </row>
    <row r="146" spans="5:9" ht="11.25">
      <c r="E146" s="1"/>
      <c r="F146" s="1"/>
      <c r="G146" s="1"/>
      <c r="H146" s="1"/>
      <c r="I146" s="1"/>
    </row>
    <row r="147" spans="5:9" ht="11.25">
      <c r="E147" s="1"/>
      <c r="F147" s="1"/>
      <c r="G147" s="1"/>
      <c r="H147" s="1"/>
      <c r="I147" s="1"/>
    </row>
    <row r="148" spans="5:9" ht="11.25">
      <c r="E148" s="1"/>
      <c r="F148" s="1"/>
      <c r="G148" s="1"/>
      <c r="H148" s="1"/>
      <c r="I148" s="1"/>
    </row>
    <row r="149" spans="5:9" ht="11.25">
      <c r="E149" s="1"/>
      <c r="F149" s="1"/>
      <c r="G149" s="1"/>
      <c r="H149" s="1"/>
      <c r="I149" s="1"/>
    </row>
    <row r="150" spans="5:9" ht="11.25">
      <c r="E150" s="1"/>
      <c r="F150" s="1"/>
      <c r="G150" s="1"/>
      <c r="H150" s="1"/>
      <c r="I150" s="1"/>
    </row>
    <row r="151" spans="5:9" ht="11.25">
      <c r="E151" s="1"/>
      <c r="F151" s="1"/>
      <c r="G151" s="1"/>
      <c r="H151" s="1"/>
      <c r="I151" s="1"/>
    </row>
    <row r="152" spans="5:9" ht="11.25">
      <c r="E152" s="1"/>
      <c r="F152" s="1"/>
      <c r="G152" s="1"/>
      <c r="H152" s="1"/>
      <c r="I152" s="1"/>
    </row>
    <row r="153" spans="5:9" ht="11.25">
      <c r="E153" s="1"/>
      <c r="F153" s="1"/>
      <c r="G153" s="1"/>
      <c r="H153" s="1"/>
      <c r="I153" s="1"/>
    </row>
    <row r="154" spans="5:9" ht="11.25">
      <c r="E154" s="1"/>
      <c r="F154" s="1"/>
      <c r="G154" s="1"/>
      <c r="H154" s="1"/>
      <c r="I154" s="1"/>
    </row>
    <row r="155" spans="5:9" ht="11.25">
      <c r="E155" s="1"/>
      <c r="F155" s="1"/>
      <c r="G155" s="1"/>
      <c r="H155" s="1"/>
      <c r="I155" s="1"/>
    </row>
    <row r="156" spans="5:9" ht="11.25">
      <c r="E156" s="1"/>
      <c r="F156" s="1"/>
      <c r="G156" s="1"/>
      <c r="H156" s="1"/>
      <c r="I156" s="1"/>
    </row>
    <row r="157" spans="5:9" ht="11.25">
      <c r="E157" s="1"/>
      <c r="F157" s="1"/>
      <c r="G157" s="1"/>
      <c r="H157" s="1"/>
      <c r="I157" s="1"/>
    </row>
    <row r="158" spans="5:9" ht="11.25">
      <c r="E158" s="1"/>
      <c r="F158" s="1"/>
      <c r="G158" s="1"/>
      <c r="H158" s="1"/>
      <c r="I158" s="1"/>
    </row>
    <row r="159" spans="5:9" ht="11.25">
      <c r="E159" s="1"/>
      <c r="F159" s="1"/>
      <c r="G159" s="1"/>
      <c r="H159" s="1"/>
      <c r="I159" s="1"/>
    </row>
    <row r="160" spans="5:9" ht="11.25">
      <c r="E160" s="1"/>
      <c r="F160" s="1"/>
      <c r="G160" s="1"/>
      <c r="H160" s="1"/>
      <c r="I160" s="1"/>
    </row>
    <row r="161" spans="5:9" ht="11.25">
      <c r="E161" s="1"/>
      <c r="F161" s="1"/>
      <c r="G161" s="1"/>
      <c r="H161" s="1"/>
      <c r="I161" s="1"/>
    </row>
    <row r="162" spans="5:9" ht="11.25">
      <c r="E162" s="1"/>
      <c r="F162" s="1"/>
      <c r="G162" s="1"/>
      <c r="H162" s="1"/>
      <c r="I162" s="1"/>
    </row>
    <row r="163" spans="5:9" ht="11.25">
      <c r="E163" s="1"/>
      <c r="F163" s="1"/>
      <c r="G163" s="1"/>
      <c r="H163" s="1"/>
      <c r="I163" s="1"/>
    </row>
    <row r="164" spans="5:9" ht="11.25">
      <c r="E164" s="1"/>
      <c r="F164" s="1"/>
      <c r="G164" s="1"/>
      <c r="H164" s="1"/>
      <c r="I164" s="1"/>
    </row>
    <row r="165" spans="5:9" ht="11.25">
      <c r="E165" s="1"/>
      <c r="F165" s="1"/>
      <c r="G165" s="1"/>
      <c r="H165" s="1"/>
      <c r="I165" s="1"/>
    </row>
    <row r="166" spans="5:9" ht="11.25">
      <c r="E166" s="1"/>
      <c r="F166" s="1"/>
      <c r="G166" s="1"/>
      <c r="H166" s="1"/>
      <c r="I166" s="1"/>
    </row>
    <row r="167" spans="5:9" ht="11.25">
      <c r="E167" s="1"/>
      <c r="F167" s="1"/>
      <c r="G167" s="1"/>
      <c r="H167" s="1"/>
      <c r="I167" s="1"/>
    </row>
    <row r="168" spans="5:9" ht="11.25">
      <c r="E168" s="1"/>
      <c r="F168" s="1"/>
      <c r="G168" s="1"/>
      <c r="H168" s="1"/>
      <c r="I168" s="1"/>
    </row>
    <row r="169" spans="5:9" ht="11.25">
      <c r="E169" s="1"/>
      <c r="F169" s="1"/>
      <c r="G169" s="1"/>
      <c r="H169" s="1"/>
      <c r="I169" s="1"/>
    </row>
    <row r="170" spans="5:9" ht="11.25">
      <c r="E170" s="1"/>
      <c r="F170" s="1"/>
      <c r="G170" s="1"/>
      <c r="H170" s="1"/>
      <c r="I170" s="1"/>
    </row>
    <row r="171" spans="5:9" ht="11.25">
      <c r="E171" s="1"/>
      <c r="F171" s="1"/>
      <c r="G171" s="1"/>
      <c r="H171" s="1"/>
      <c r="I171" s="1"/>
    </row>
    <row r="172" spans="5:9" ht="11.25">
      <c r="E172" s="1"/>
      <c r="F172" s="1"/>
      <c r="G172" s="1"/>
      <c r="H172" s="1"/>
      <c r="I172" s="1"/>
    </row>
    <row r="173" spans="5:9" ht="11.25">
      <c r="E173" s="1"/>
      <c r="F173" s="1"/>
      <c r="G173" s="1"/>
      <c r="H173" s="1"/>
      <c r="I173" s="1"/>
    </row>
    <row r="174" spans="5:9" ht="11.25">
      <c r="E174" s="1"/>
      <c r="F174" s="1"/>
      <c r="G174" s="1"/>
      <c r="H174" s="1"/>
      <c r="I174" s="1"/>
    </row>
    <row r="175" spans="5:9" ht="11.25">
      <c r="E175" s="1"/>
      <c r="F175" s="1"/>
      <c r="G175" s="1"/>
      <c r="H175" s="1"/>
      <c r="I175" s="1"/>
    </row>
    <row r="176" spans="5:9" ht="11.25">
      <c r="E176" s="1"/>
      <c r="F176" s="1"/>
      <c r="G176" s="1"/>
      <c r="H176" s="1"/>
      <c r="I176" s="1"/>
    </row>
    <row r="177" spans="5:9" ht="11.25">
      <c r="E177" s="1"/>
      <c r="F177" s="1"/>
      <c r="G177" s="1"/>
      <c r="H177" s="1"/>
      <c r="I177" s="1"/>
    </row>
    <row r="178" spans="5:9" ht="11.25">
      <c r="E178" s="1"/>
      <c r="F178" s="1"/>
      <c r="G178" s="1"/>
      <c r="H178" s="1"/>
      <c r="I178" s="1"/>
    </row>
    <row r="179" spans="5:9" ht="11.25">
      <c r="E179" s="1"/>
      <c r="F179" s="1"/>
      <c r="G179" s="1"/>
      <c r="H179" s="1"/>
      <c r="I179" s="1"/>
    </row>
    <row r="180" spans="5:9" ht="11.25">
      <c r="E180" s="1"/>
      <c r="F180" s="1"/>
      <c r="G180" s="1"/>
      <c r="H180" s="1"/>
      <c r="I180" s="1"/>
    </row>
    <row r="181" spans="5:9" ht="11.25">
      <c r="E181" s="1"/>
      <c r="F181" s="1"/>
      <c r="G181" s="1"/>
      <c r="H181" s="1"/>
      <c r="I181" s="1"/>
    </row>
    <row r="182" spans="5:9" ht="11.25">
      <c r="E182" s="1"/>
      <c r="F182" s="1"/>
      <c r="G182" s="1"/>
      <c r="H182" s="1"/>
      <c r="I182" s="1"/>
    </row>
    <row r="183" spans="5:9" ht="11.25">
      <c r="E183" s="1"/>
      <c r="F183" s="1"/>
      <c r="G183" s="1"/>
      <c r="H183" s="1"/>
      <c r="I183" s="1"/>
    </row>
    <row r="184" spans="5:9" ht="11.25">
      <c r="E184" s="1"/>
      <c r="F184" s="1"/>
      <c r="G184" s="1"/>
      <c r="H184" s="1"/>
      <c r="I184" s="1"/>
    </row>
    <row r="185" spans="5:9" ht="11.25">
      <c r="E185" s="1"/>
      <c r="F185" s="1"/>
      <c r="G185" s="1"/>
      <c r="H185" s="1"/>
      <c r="I185" s="1"/>
    </row>
    <row r="186" spans="5:9" ht="11.25">
      <c r="E186" s="1"/>
      <c r="F186" s="1"/>
      <c r="G186" s="1"/>
      <c r="H186" s="1"/>
      <c r="I186" s="1"/>
    </row>
    <row r="187" spans="5:9" ht="11.25">
      <c r="E187" s="1"/>
      <c r="F187" s="1"/>
      <c r="G187" s="1"/>
      <c r="H187" s="1"/>
      <c r="I187" s="1"/>
    </row>
  </sheetData>
  <sheetProtection/>
  <mergeCells count="1">
    <mergeCell ref="A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5"/>
  <cols>
    <col min="1" max="1" width="6.140625" style="14" customWidth="1"/>
    <col min="2" max="2" width="27.140625" style="14" customWidth="1"/>
    <col min="3" max="3" width="40.28125" style="14" customWidth="1"/>
    <col min="4" max="4" width="10.140625" style="14" bestFit="1" customWidth="1"/>
    <col min="5" max="5" width="12.7109375" style="14" customWidth="1"/>
    <col min="6" max="6" width="12.57421875" style="14" bestFit="1" customWidth="1"/>
    <col min="7" max="7" width="10.57421875" style="14" customWidth="1"/>
    <col min="8" max="8" width="9.28125" style="14" bestFit="1" customWidth="1"/>
    <col min="9" max="16384" width="9.140625" style="14" customWidth="1"/>
  </cols>
  <sheetData>
    <row r="1" ht="11.25">
      <c r="F1" s="14" t="s">
        <v>336</v>
      </c>
    </row>
    <row r="2" ht="11.25">
      <c r="F2" s="14" t="s">
        <v>355</v>
      </c>
    </row>
    <row r="3" ht="11.25">
      <c r="F3" s="14" t="s">
        <v>324</v>
      </c>
    </row>
    <row r="4" spans="1:8" ht="61.5" customHeight="1">
      <c r="A4" s="35" t="s">
        <v>335</v>
      </c>
      <c r="B4" s="35"/>
      <c r="C4" s="35"/>
      <c r="D4" s="35"/>
      <c r="E4" s="35"/>
      <c r="F4" s="35"/>
      <c r="G4" s="35"/>
      <c r="H4" s="35"/>
    </row>
    <row r="5" spans="1:8" ht="71.25" customHeight="1">
      <c r="A5" s="6" t="s">
        <v>334</v>
      </c>
      <c r="B5" s="6" t="s">
        <v>328</v>
      </c>
      <c r="C5" s="6" t="s">
        <v>0</v>
      </c>
      <c r="D5" s="6" t="s">
        <v>322</v>
      </c>
      <c r="E5" s="7" t="s">
        <v>327</v>
      </c>
      <c r="F5" s="8" t="s">
        <v>329</v>
      </c>
      <c r="G5" s="8" t="s">
        <v>330</v>
      </c>
      <c r="H5" s="8" t="s">
        <v>333</v>
      </c>
    </row>
    <row r="6" spans="1:8" ht="22.5">
      <c r="A6" s="15">
        <v>1</v>
      </c>
      <c r="B6" s="15" t="s">
        <v>81</v>
      </c>
      <c r="C6" s="15" t="s">
        <v>82</v>
      </c>
      <c r="D6" s="15">
        <v>6</v>
      </c>
      <c r="E6" s="23">
        <v>0.6533</v>
      </c>
      <c r="F6" s="18">
        <v>0</v>
      </c>
      <c r="G6" s="18">
        <v>305000</v>
      </c>
      <c r="H6" s="24">
        <v>0</v>
      </c>
    </row>
    <row r="7" spans="1:8" ht="22.5">
      <c r="A7" s="15">
        <v>2</v>
      </c>
      <c r="B7" s="15" t="s">
        <v>222</v>
      </c>
      <c r="C7" s="15" t="s">
        <v>223</v>
      </c>
      <c r="D7" s="15">
        <v>6</v>
      </c>
      <c r="E7" s="23">
        <v>0.6766</v>
      </c>
      <c r="F7" s="18">
        <v>65800</v>
      </c>
      <c r="G7" s="18">
        <v>172600</v>
      </c>
      <c r="H7" s="24">
        <v>0</v>
      </c>
    </row>
    <row r="8" spans="1:8" ht="11.25">
      <c r="A8" s="15">
        <v>3</v>
      </c>
      <c r="B8" s="15" t="s">
        <v>39</v>
      </c>
      <c r="C8" s="15" t="s">
        <v>40</v>
      </c>
      <c r="D8" s="15">
        <v>6</v>
      </c>
      <c r="E8" s="23">
        <v>0.695</v>
      </c>
      <c r="F8" s="18">
        <v>63400</v>
      </c>
      <c r="G8" s="18">
        <v>0</v>
      </c>
      <c r="H8" s="24">
        <v>0</v>
      </c>
    </row>
    <row r="9" spans="1:8" ht="22.5">
      <c r="A9" s="15">
        <v>4</v>
      </c>
      <c r="B9" s="15" t="s">
        <v>249</v>
      </c>
      <c r="C9" s="15" t="s">
        <v>250</v>
      </c>
      <c r="D9" s="15">
        <v>7</v>
      </c>
      <c r="E9" s="23">
        <v>0.6916</v>
      </c>
      <c r="F9" s="18">
        <v>48000</v>
      </c>
      <c r="G9" s="18">
        <v>107500</v>
      </c>
      <c r="H9" s="24">
        <v>0</v>
      </c>
    </row>
    <row r="10" spans="1:8" ht="56.25">
      <c r="A10" s="15">
        <v>5</v>
      </c>
      <c r="B10" s="15" t="s">
        <v>205</v>
      </c>
      <c r="C10" s="15" t="s">
        <v>206</v>
      </c>
      <c r="D10" s="15">
        <v>7</v>
      </c>
      <c r="E10" s="23">
        <v>0.69</v>
      </c>
      <c r="F10" s="18">
        <v>108300</v>
      </c>
      <c r="G10" s="18">
        <v>56450</v>
      </c>
      <c r="H10" s="24">
        <v>0</v>
      </c>
    </row>
    <row r="11" spans="1:8" ht="22.5">
      <c r="A11" s="15">
        <v>6</v>
      </c>
      <c r="B11" s="15" t="s">
        <v>283</v>
      </c>
      <c r="C11" s="15" t="s">
        <v>284</v>
      </c>
      <c r="D11" s="15">
        <v>6</v>
      </c>
      <c r="E11" s="23">
        <v>0.69</v>
      </c>
      <c r="F11" s="18">
        <v>42500</v>
      </c>
      <c r="G11" s="18">
        <v>57400</v>
      </c>
      <c r="H11" s="24">
        <v>0</v>
      </c>
    </row>
    <row r="12" spans="1:8" ht="22.5">
      <c r="A12" s="15">
        <v>7</v>
      </c>
      <c r="B12" s="15" t="s">
        <v>133</v>
      </c>
      <c r="C12" s="15" t="s">
        <v>134</v>
      </c>
      <c r="D12" s="15">
        <v>6</v>
      </c>
      <c r="E12" s="23">
        <v>0.69</v>
      </c>
      <c r="F12" s="18">
        <v>35451.65</v>
      </c>
      <c r="G12" s="18">
        <v>0</v>
      </c>
      <c r="H12" s="24">
        <v>0</v>
      </c>
    </row>
    <row r="13" spans="1:8" ht="11.25">
      <c r="A13" s="15">
        <v>8</v>
      </c>
      <c r="B13" s="15" t="s">
        <v>135</v>
      </c>
      <c r="C13" s="15" t="s">
        <v>136</v>
      </c>
      <c r="D13" s="15">
        <v>7</v>
      </c>
      <c r="E13" s="23">
        <v>0.685</v>
      </c>
      <c r="F13" s="18">
        <v>275500</v>
      </c>
      <c r="G13" s="18">
        <v>0</v>
      </c>
      <c r="H13" s="24">
        <v>0</v>
      </c>
    </row>
    <row r="14" spans="1:8" ht="22.5">
      <c r="A14" s="15">
        <v>9</v>
      </c>
      <c r="B14" s="15" t="s">
        <v>45</v>
      </c>
      <c r="C14" s="15" t="s">
        <v>46</v>
      </c>
      <c r="D14" s="15">
        <v>7</v>
      </c>
      <c r="E14" s="23">
        <v>0.685</v>
      </c>
      <c r="F14" s="18">
        <v>146120</v>
      </c>
      <c r="G14" s="18">
        <v>136190</v>
      </c>
      <c r="H14" s="24">
        <v>0</v>
      </c>
    </row>
    <row r="15" spans="1:8" ht="11.25">
      <c r="A15" s="15">
        <v>10</v>
      </c>
      <c r="B15" s="15" t="s">
        <v>247</v>
      </c>
      <c r="C15" s="15" t="s">
        <v>248</v>
      </c>
      <c r="D15" s="15">
        <v>6</v>
      </c>
      <c r="E15" s="23">
        <v>0.685</v>
      </c>
      <c r="F15" s="18">
        <v>85805</v>
      </c>
      <c r="G15" s="18">
        <v>57200</v>
      </c>
      <c r="H15" s="24">
        <v>0</v>
      </c>
    </row>
    <row r="16" spans="1:8" ht="22.5">
      <c r="A16" s="15">
        <v>11</v>
      </c>
      <c r="B16" s="15" t="s">
        <v>75</v>
      </c>
      <c r="C16" s="15" t="s">
        <v>76</v>
      </c>
      <c r="D16" s="15">
        <v>7</v>
      </c>
      <c r="E16" s="23">
        <v>0.6833</v>
      </c>
      <c r="F16" s="18">
        <v>71500</v>
      </c>
      <c r="G16" s="18">
        <v>0</v>
      </c>
      <c r="H16" s="24">
        <v>0</v>
      </c>
    </row>
    <row r="17" spans="1:8" ht="45">
      <c r="A17" s="15">
        <v>12</v>
      </c>
      <c r="B17" s="15" t="s">
        <v>59</v>
      </c>
      <c r="C17" s="15" t="s">
        <v>60</v>
      </c>
      <c r="D17" s="15">
        <v>6</v>
      </c>
      <c r="E17" s="23">
        <v>0.6816</v>
      </c>
      <c r="F17" s="18">
        <v>27075</v>
      </c>
      <c r="G17" s="18">
        <v>27075</v>
      </c>
      <c r="H17" s="24">
        <v>0</v>
      </c>
    </row>
    <row r="18" spans="1:8" ht="22.5">
      <c r="A18" s="15">
        <v>13</v>
      </c>
      <c r="B18" s="15" t="s">
        <v>65</v>
      </c>
      <c r="C18" s="15" t="s">
        <v>168</v>
      </c>
      <c r="D18" s="15">
        <v>7</v>
      </c>
      <c r="E18" s="23">
        <v>0.6816</v>
      </c>
      <c r="F18" s="18">
        <v>26180</v>
      </c>
      <c r="G18" s="18">
        <v>19550</v>
      </c>
      <c r="H18" s="24">
        <v>0</v>
      </c>
    </row>
    <row r="19" spans="1:8" ht="11.25">
      <c r="A19" s="15">
        <v>14</v>
      </c>
      <c r="B19" s="15" t="s">
        <v>243</v>
      </c>
      <c r="C19" s="15" t="s">
        <v>244</v>
      </c>
      <c r="D19" s="15">
        <v>6</v>
      </c>
      <c r="E19" s="23">
        <v>0.6816</v>
      </c>
      <c r="F19" s="18">
        <v>67000</v>
      </c>
      <c r="G19" s="18">
        <v>80000</v>
      </c>
      <c r="H19" s="24">
        <v>0</v>
      </c>
    </row>
    <row r="20" spans="1:8" ht="11.25">
      <c r="A20" s="15">
        <v>15</v>
      </c>
      <c r="B20" s="15" t="s">
        <v>256</v>
      </c>
      <c r="C20" s="15" t="s">
        <v>285</v>
      </c>
      <c r="D20" s="15">
        <v>7</v>
      </c>
      <c r="E20" s="23">
        <v>0.68</v>
      </c>
      <c r="F20" s="18">
        <v>68000</v>
      </c>
      <c r="G20" s="18">
        <v>0</v>
      </c>
      <c r="H20" s="24">
        <v>0</v>
      </c>
    </row>
    <row r="21" spans="1:8" ht="22.5">
      <c r="A21" s="15">
        <v>16</v>
      </c>
      <c r="B21" s="15" t="s">
        <v>218</v>
      </c>
      <c r="C21" s="15" t="s">
        <v>219</v>
      </c>
      <c r="D21" s="15">
        <v>6</v>
      </c>
      <c r="E21" s="23">
        <v>0.6766</v>
      </c>
      <c r="F21" s="18">
        <v>0</v>
      </c>
      <c r="G21" s="18">
        <v>27000</v>
      </c>
      <c r="H21" s="24">
        <v>0</v>
      </c>
    </row>
    <row r="22" spans="1:8" ht="22.5">
      <c r="A22" s="15">
        <v>17</v>
      </c>
      <c r="B22" s="15" t="s">
        <v>279</v>
      </c>
      <c r="C22" s="15" t="s">
        <v>280</v>
      </c>
      <c r="D22" s="15">
        <v>7</v>
      </c>
      <c r="E22" s="23">
        <v>0.675</v>
      </c>
      <c r="F22" s="18">
        <v>53500</v>
      </c>
      <c r="G22" s="18">
        <v>23400</v>
      </c>
      <c r="H22" s="24">
        <v>0</v>
      </c>
    </row>
    <row r="23" spans="1:8" ht="33.75">
      <c r="A23" s="15">
        <v>18</v>
      </c>
      <c r="B23" s="15" t="s">
        <v>256</v>
      </c>
      <c r="C23" s="15" t="s">
        <v>257</v>
      </c>
      <c r="D23" s="15">
        <v>6</v>
      </c>
      <c r="E23" s="23">
        <v>0.675</v>
      </c>
      <c r="F23" s="18">
        <v>94000</v>
      </c>
      <c r="G23" s="18">
        <v>0</v>
      </c>
      <c r="H23" s="24">
        <v>0</v>
      </c>
    </row>
    <row r="24" spans="1:8" ht="22.5">
      <c r="A24" s="15">
        <v>19</v>
      </c>
      <c r="B24" s="15" t="s">
        <v>25</v>
      </c>
      <c r="C24" s="15" t="s">
        <v>26</v>
      </c>
      <c r="D24" s="15">
        <v>6</v>
      </c>
      <c r="E24" s="23">
        <v>0.675</v>
      </c>
      <c r="F24" s="18">
        <v>48900</v>
      </c>
      <c r="G24" s="18">
        <v>0</v>
      </c>
      <c r="H24" s="24">
        <v>0</v>
      </c>
    </row>
    <row r="25" spans="1:8" ht="33.75">
      <c r="A25" s="15">
        <v>20</v>
      </c>
      <c r="B25" s="15" t="s">
        <v>286</v>
      </c>
      <c r="C25" s="15" t="s">
        <v>287</v>
      </c>
      <c r="D25" s="15">
        <v>6</v>
      </c>
      <c r="E25" s="23">
        <v>0.6733</v>
      </c>
      <c r="F25" s="18">
        <v>84000</v>
      </c>
      <c r="G25" s="18"/>
      <c r="H25" s="24">
        <v>0</v>
      </c>
    </row>
    <row r="26" spans="1:8" ht="22.5">
      <c r="A26" s="15">
        <v>21</v>
      </c>
      <c r="B26" s="15" t="s">
        <v>103</v>
      </c>
      <c r="C26" s="15" t="s">
        <v>104</v>
      </c>
      <c r="D26" s="15">
        <v>7</v>
      </c>
      <c r="E26" s="23">
        <v>0.6716</v>
      </c>
      <c r="F26" s="18">
        <v>28900</v>
      </c>
      <c r="G26" s="18">
        <v>84900</v>
      </c>
      <c r="H26" s="24">
        <v>0</v>
      </c>
    </row>
    <row r="27" spans="1:8" ht="22.5">
      <c r="A27" s="15">
        <v>22</v>
      </c>
      <c r="B27" s="15" t="s">
        <v>229</v>
      </c>
      <c r="C27" s="15" t="s">
        <v>230</v>
      </c>
      <c r="D27" s="15">
        <v>7</v>
      </c>
      <c r="E27" s="23">
        <v>0.6683</v>
      </c>
      <c r="F27" s="18">
        <v>57200</v>
      </c>
      <c r="G27" s="18">
        <v>61100</v>
      </c>
      <c r="H27" s="24">
        <v>0</v>
      </c>
    </row>
    <row r="28" spans="1:8" ht="22.5">
      <c r="A28" s="15">
        <v>23</v>
      </c>
      <c r="B28" s="15" t="s">
        <v>9</v>
      </c>
      <c r="C28" s="15" t="s">
        <v>10</v>
      </c>
      <c r="D28" s="15">
        <v>6</v>
      </c>
      <c r="E28" s="23">
        <v>0.6683</v>
      </c>
      <c r="F28" s="18">
        <v>19880</v>
      </c>
      <c r="G28" s="18">
        <v>9828</v>
      </c>
      <c r="H28" s="24">
        <v>0</v>
      </c>
    </row>
    <row r="29" spans="1:8" ht="22.5">
      <c r="A29" s="15">
        <v>24</v>
      </c>
      <c r="B29" s="15" t="s">
        <v>90</v>
      </c>
      <c r="C29" s="15" t="s">
        <v>91</v>
      </c>
      <c r="D29" s="15">
        <v>7</v>
      </c>
      <c r="E29" s="23">
        <v>0.6666</v>
      </c>
      <c r="F29" s="18">
        <v>95400</v>
      </c>
      <c r="G29" s="18">
        <v>42500</v>
      </c>
      <c r="H29" s="24">
        <v>0</v>
      </c>
    </row>
    <row r="30" spans="1:8" ht="22.5">
      <c r="A30" s="15">
        <v>25</v>
      </c>
      <c r="B30" s="15" t="s">
        <v>158</v>
      </c>
      <c r="C30" s="15" t="s">
        <v>300</v>
      </c>
      <c r="D30" s="15">
        <v>6</v>
      </c>
      <c r="E30" s="23">
        <v>0.6666</v>
      </c>
      <c r="F30" s="18">
        <v>84300</v>
      </c>
      <c r="G30" s="18">
        <v>0</v>
      </c>
      <c r="H30" s="24">
        <v>0</v>
      </c>
    </row>
    <row r="31" spans="1:8" ht="22.5">
      <c r="A31" s="15">
        <v>26</v>
      </c>
      <c r="B31" s="15" t="s">
        <v>274</v>
      </c>
      <c r="C31" s="15" t="s">
        <v>275</v>
      </c>
      <c r="D31" s="15">
        <v>7</v>
      </c>
      <c r="E31" s="23">
        <v>0.665</v>
      </c>
      <c r="F31" s="18">
        <v>22500</v>
      </c>
      <c r="G31" s="18">
        <v>0</v>
      </c>
      <c r="H31" s="24">
        <v>0</v>
      </c>
    </row>
    <row r="32" spans="1:8" ht="22.5">
      <c r="A32" s="15">
        <v>27</v>
      </c>
      <c r="B32" s="15" t="s">
        <v>67</v>
      </c>
      <c r="C32" s="15" t="s">
        <v>68</v>
      </c>
      <c r="D32" s="15">
        <v>6</v>
      </c>
      <c r="E32" s="23">
        <v>0.6633</v>
      </c>
      <c r="F32" s="18">
        <v>37900</v>
      </c>
      <c r="G32" s="18">
        <v>56670</v>
      </c>
      <c r="H32" s="24">
        <v>0</v>
      </c>
    </row>
    <row r="33" spans="1:8" ht="22.5">
      <c r="A33" s="15">
        <v>28</v>
      </c>
      <c r="B33" s="15" t="s">
        <v>105</v>
      </c>
      <c r="C33" s="15" t="s">
        <v>106</v>
      </c>
      <c r="D33" s="15">
        <v>6</v>
      </c>
      <c r="E33" s="23">
        <v>0.6616</v>
      </c>
      <c r="F33" s="18">
        <v>98700</v>
      </c>
      <c r="G33" s="18">
        <v>0</v>
      </c>
      <c r="H33" s="24">
        <v>0</v>
      </c>
    </row>
    <row r="34" spans="1:8" ht="33.75">
      <c r="A34" s="15">
        <v>29</v>
      </c>
      <c r="B34" s="15" t="s">
        <v>98</v>
      </c>
      <c r="C34" s="15" t="s">
        <v>281</v>
      </c>
      <c r="D34" s="15">
        <v>6</v>
      </c>
      <c r="E34" s="23">
        <v>0.66</v>
      </c>
      <c r="F34" s="18">
        <v>12300</v>
      </c>
      <c r="G34" s="18">
        <v>17100</v>
      </c>
      <c r="H34" s="24">
        <v>0</v>
      </c>
    </row>
    <row r="35" spans="1:8" ht="33.75">
      <c r="A35" s="15">
        <v>30</v>
      </c>
      <c r="B35" s="15" t="s">
        <v>103</v>
      </c>
      <c r="C35" s="15" t="s">
        <v>193</v>
      </c>
      <c r="D35" s="15">
        <v>6</v>
      </c>
      <c r="E35" s="23">
        <v>0.66</v>
      </c>
      <c r="F35" s="18">
        <v>60625</v>
      </c>
      <c r="G35" s="18">
        <v>0</v>
      </c>
      <c r="H35" s="24">
        <v>0</v>
      </c>
    </row>
    <row r="36" spans="1:8" ht="33.75">
      <c r="A36" s="15">
        <v>31</v>
      </c>
      <c r="B36" s="15" t="s">
        <v>160</v>
      </c>
      <c r="C36" s="15" t="s">
        <v>161</v>
      </c>
      <c r="D36" s="15">
        <v>7</v>
      </c>
      <c r="E36" s="23">
        <v>0.66</v>
      </c>
      <c r="F36" s="18">
        <v>60000</v>
      </c>
      <c r="G36" s="18">
        <v>0</v>
      </c>
      <c r="H36" s="24">
        <v>0</v>
      </c>
    </row>
    <row r="37" spans="1:8" ht="22.5">
      <c r="A37" s="15">
        <v>32</v>
      </c>
      <c r="B37" s="15" t="s">
        <v>233</v>
      </c>
      <c r="C37" s="15" t="s">
        <v>306</v>
      </c>
      <c r="D37" s="15">
        <v>7</v>
      </c>
      <c r="E37" s="23">
        <v>0.66</v>
      </c>
      <c r="F37" s="18">
        <v>86975</v>
      </c>
      <c r="G37" s="18">
        <v>0</v>
      </c>
      <c r="H37" s="24">
        <v>0</v>
      </c>
    </row>
    <row r="38" spans="1:8" ht="22.5">
      <c r="A38" s="15">
        <v>33</v>
      </c>
      <c r="B38" s="15" t="s">
        <v>231</v>
      </c>
      <c r="C38" s="15" t="s">
        <v>232</v>
      </c>
      <c r="D38" s="15">
        <v>6</v>
      </c>
      <c r="E38" s="23">
        <v>0.6583</v>
      </c>
      <c r="F38" s="18">
        <v>110800</v>
      </c>
      <c r="G38" s="18">
        <v>0</v>
      </c>
      <c r="H38" s="24">
        <v>0</v>
      </c>
    </row>
    <row r="39" spans="1:8" ht="11.25">
      <c r="A39" s="15">
        <v>34</v>
      </c>
      <c r="B39" s="15" t="s">
        <v>293</v>
      </c>
      <c r="C39" s="15" t="s">
        <v>294</v>
      </c>
      <c r="D39" s="15">
        <v>7</v>
      </c>
      <c r="E39" s="23">
        <v>0.6566</v>
      </c>
      <c r="F39" s="18">
        <v>7820</v>
      </c>
      <c r="G39" s="18">
        <v>0</v>
      </c>
      <c r="H39" s="24">
        <v>0</v>
      </c>
    </row>
    <row r="40" spans="1:8" ht="11.25">
      <c r="A40" s="15">
        <v>35</v>
      </c>
      <c r="B40" s="15" t="s">
        <v>21</v>
      </c>
      <c r="C40" s="15" t="s">
        <v>22</v>
      </c>
      <c r="D40" s="15">
        <v>7</v>
      </c>
      <c r="E40" s="23">
        <v>0.655</v>
      </c>
      <c r="F40" s="18">
        <v>895226</v>
      </c>
      <c r="G40" s="18">
        <v>46922</v>
      </c>
      <c r="H40" s="24">
        <v>0</v>
      </c>
    </row>
    <row r="41" spans="1:8" ht="45">
      <c r="A41" s="15">
        <v>36</v>
      </c>
      <c r="B41" s="15" t="s">
        <v>140</v>
      </c>
      <c r="C41" s="15" t="s">
        <v>141</v>
      </c>
      <c r="D41" s="15">
        <v>6</v>
      </c>
      <c r="E41" s="23">
        <v>0.6533</v>
      </c>
      <c r="F41" s="18">
        <v>10400</v>
      </c>
      <c r="G41" s="18">
        <v>8000</v>
      </c>
      <c r="H41" s="24">
        <v>0</v>
      </c>
    </row>
    <row r="42" spans="1:8" ht="22.5">
      <c r="A42" s="15">
        <v>37</v>
      </c>
      <c r="B42" s="15" t="s">
        <v>201</v>
      </c>
      <c r="C42" s="15" t="s">
        <v>202</v>
      </c>
      <c r="D42" s="15">
        <v>6</v>
      </c>
      <c r="E42" s="23">
        <v>0.6533</v>
      </c>
      <c r="F42" s="18">
        <v>10000</v>
      </c>
      <c r="G42" s="18">
        <v>0</v>
      </c>
      <c r="H42" s="24">
        <v>0</v>
      </c>
    </row>
    <row r="43" spans="1:8" ht="11.25">
      <c r="A43" s="15">
        <v>38</v>
      </c>
      <c r="B43" s="15" t="s">
        <v>283</v>
      </c>
      <c r="C43" s="15" t="s">
        <v>299</v>
      </c>
      <c r="D43" s="15">
        <v>6</v>
      </c>
      <c r="E43" s="23">
        <v>0.6516</v>
      </c>
      <c r="F43" s="18">
        <v>35300</v>
      </c>
      <c r="G43" s="18">
        <v>0</v>
      </c>
      <c r="H43" s="24">
        <v>0</v>
      </c>
    </row>
    <row r="44" spans="1:8" ht="22.5">
      <c r="A44" s="15">
        <v>39</v>
      </c>
      <c r="B44" s="15" t="s">
        <v>220</v>
      </c>
      <c r="C44" s="15" t="s">
        <v>221</v>
      </c>
      <c r="D44" s="15">
        <v>6</v>
      </c>
      <c r="E44" s="23">
        <v>0.65</v>
      </c>
      <c r="F44" s="18">
        <v>4250</v>
      </c>
      <c r="G44" s="18">
        <v>0</v>
      </c>
      <c r="H44" s="24">
        <v>0</v>
      </c>
    </row>
    <row r="45" spans="1:8" ht="11.25">
      <c r="A45" s="15">
        <v>40</v>
      </c>
      <c r="B45" s="15" t="s">
        <v>184</v>
      </c>
      <c r="C45" s="15" t="s">
        <v>190</v>
      </c>
      <c r="D45" s="15">
        <v>6</v>
      </c>
      <c r="E45" s="23">
        <v>0.65</v>
      </c>
      <c r="F45" s="18">
        <v>63000</v>
      </c>
      <c r="G45" s="18">
        <v>55500</v>
      </c>
      <c r="H45" s="24">
        <v>0</v>
      </c>
    </row>
    <row r="46" spans="1:8" ht="22.5">
      <c r="A46" s="15">
        <v>41</v>
      </c>
      <c r="B46" s="15" t="s">
        <v>203</v>
      </c>
      <c r="C46" s="15" t="s">
        <v>262</v>
      </c>
      <c r="D46" s="15">
        <v>6</v>
      </c>
      <c r="E46" s="23">
        <v>0.6483</v>
      </c>
      <c r="F46" s="18">
        <v>35530</v>
      </c>
      <c r="G46" s="18">
        <v>23100</v>
      </c>
      <c r="H46" s="24">
        <v>0</v>
      </c>
    </row>
    <row r="47" spans="1:8" ht="33.75">
      <c r="A47" s="15">
        <v>42</v>
      </c>
      <c r="B47" s="15" t="s">
        <v>131</v>
      </c>
      <c r="C47" s="15" t="s">
        <v>132</v>
      </c>
      <c r="D47" s="15">
        <v>7</v>
      </c>
      <c r="E47" s="23">
        <v>0.6483</v>
      </c>
      <c r="F47" s="18">
        <v>27600</v>
      </c>
      <c r="G47" s="18">
        <v>27600</v>
      </c>
      <c r="H47" s="24">
        <v>0</v>
      </c>
    </row>
    <row r="48" spans="1:8" ht="11.25">
      <c r="A48" s="15">
        <v>43</v>
      </c>
      <c r="B48" s="15" t="s">
        <v>253</v>
      </c>
      <c r="C48" s="15" t="s">
        <v>254</v>
      </c>
      <c r="D48" s="15">
        <v>7</v>
      </c>
      <c r="E48" s="23">
        <v>0.6483</v>
      </c>
      <c r="F48" s="18">
        <v>29600</v>
      </c>
      <c r="G48" s="18">
        <v>0</v>
      </c>
      <c r="H48" s="24">
        <v>0</v>
      </c>
    </row>
    <row r="49" spans="1:8" ht="33.75">
      <c r="A49" s="15">
        <v>44</v>
      </c>
      <c r="B49" s="15" t="s">
        <v>98</v>
      </c>
      <c r="C49" s="15" t="s">
        <v>225</v>
      </c>
      <c r="D49" s="15">
        <v>7</v>
      </c>
      <c r="E49" s="23">
        <v>0.6466</v>
      </c>
      <c r="F49" s="18">
        <v>20825</v>
      </c>
      <c r="G49" s="18">
        <v>20900</v>
      </c>
      <c r="H49" s="24">
        <v>0</v>
      </c>
    </row>
    <row r="50" spans="1:8" ht="11.25">
      <c r="A50" s="15">
        <v>45</v>
      </c>
      <c r="B50" s="15" t="s">
        <v>49</v>
      </c>
      <c r="C50" s="15" t="s">
        <v>51</v>
      </c>
      <c r="D50" s="15">
        <v>6</v>
      </c>
      <c r="E50" s="23">
        <v>0.645</v>
      </c>
      <c r="F50" s="18">
        <v>34650</v>
      </c>
      <c r="G50" s="18">
        <v>0</v>
      </c>
      <c r="H50" s="24">
        <v>0</v>
      </c>
    </row>
    <row r="51" spans="1:8" ht="22.5">
      <c r="A51" s="15">
        <v>46</v>
      </c>
      <c r="B51" s="15" t="s">
        <v>158</v>
      </c>
      <c r="C51" s="15" t="s">
        <v>159</v>
      </c>
      <c r="D51" s="15">
        <v>7</v>
      </c>
      <c r="E51" s="23">
        <v>0.6433</v>
      </c>
      <c r="F51" s="18">
        <v>67700</v>
      </c>
      <c r="G51" s="18">
        <v>0</v>
      </c>
      <c r="H51" s="24">
        <v>0</v>
      </c>
    </row>
    <row r="52" spans="1:8" ht="33.75">
      <c r="A52" s="15">
        <v>47</v>
      </c>
      <c r="B52" s="15" t="s">
        <v>94</v>
      </c>
      <c r="C52" s="15" t="s">
        <v>95</v>
      </c>
      <c r="D52" s="15">
        <v>6</v>
      </c>
      <c r="E52" s="23">
        <v>0.6433</v>
      </c>
      <c r="F52" s="18">
        <v>13500</v>
      </c>
      <c r="G52" s="18">
        <v>28500</v>
      </c>
      <c r="H52" s="24">
        <v>0</v>
      </c>
    </row>
    <row r="53" spans="1:8" ht="33.75">
      <c r="A53" s="15">
        <v>48</v>
      </c>
      <c r="B53" s="15" t="s">
        <v>123</v>
      </c>
      <c r="C53" s="15" t="s">
        <v>124</v>
      </c>
      <c r="D53" s="15">
        <v>6</v>
      </c>
      <c r="E53" s="23">
        <v>0.6416</v>
      </c>
      <c r="F53" s="18">
        <v>13700</v>
      </c>
      <c r="G53" s="18">
        <v>26000</v>
      </c>
      <c r="H53" s="24">
        <v>0</v>
      </c>
    </row>
    <row r="54" spans="1:8" ht="22.5">
      <c r="A54" s="15">
        <v>49</v>
      </c>
      <c r="B54" s="15" t="s">
        <v>7</v>
      </c>
      <c r="C54" s="15" t="s">
        <v>8</v>
      </c>
      <c r="D54" s="15">
        <v>6</v>
      </c>
      <c r="E54" s="23">
        <v>0.64</v>
      </c>
      <c r="F54" s="18">
        <v>13220</v>
      </c>
      <c r="G54" s="18">
        <v>19280</v>
      </c>
      <c r="H54" s="24">
        <v>0</v>
      </c>
    </row>
    <row r="55" spans="1:8" ht="22.5">
      <c r="A55" s="15">
        <v>50</v>
      </c>
      <c r="B55" s="15" t="s">
        <v>92</v>
      </c>
      <c r="C55" s="15" t="s">
        <v>93</v>
      </c>
      <c r="D55" s="15">
        <v>6</v>
      </c>
      <c r="E55" s="23">
        <v>0.64</v>
      </c>
      <c r="F55" s="18">
        <v>86550</v>
      </c>
      <c r="G55" s="18">
        <v>0</v>
      </c>
      <c r="H55" s="24">
        <v>0</v>
      </c>
    </row>
    <row r="56" spans="1:8" ht="22.5">
      <c r="A56" s="15">
        <v>51</v>
      </c>
      <c r="B56" s="15" t="s">
        <v>220</v>
      </c>
      <c r="C56" s="15" t="s">
        <v>276</v>
      </c>
      <c r="D56" s="15">
        <v>6</v>
      </c>
      <c r="E56" s="23">
        <v>0.64</v>
      </c>
      <c r="F56" s="18">
        <v>0</v>
      </c>
      <c r="G56" s="18">
        <v>20350</v>
      </c>
      <c r="H56" s="24">
        <v>0</v>
      </c>
    </row>
    <row r="57" spans="1:8" ht="11.25">
      <c r="A57" s="15">
        <v>52</v>
      </c>
      <c r="B57" s="15" t="s">
        <v>241</v>
      </c>
      <c r="C57" s="15" t="s">
        <v>242</v>
      </c>
      <c r="D57" s="15">
        <v>6</v>
      </c>
      <c r="E57" s="23">
        <v>0.6383</v>
      </c>
      <c r="F57" s="18">
        <v>16100</v>
      </c>
      <c r="G57" s="18">
        <v>22780</v>
      </c>
      <c r="H57" s="24">
        <v>0</v>
      </c>
    </row>
    <row r="58" spans="1:8" ht="22.5">
      <c r="A58" s="15">
        <v>53</v>
      </c>
      <c r="B58" s="15" t="s">
        <v>29</v>
      </c>
      <c r="C58" s="15" t="s">
        <v>30</v>
      </c>
      <c r="D58" s="15">
        <v>6</v>
      </c>
      <c r="E58" s="23">
        <v>0.635</v>
      </c>
      <c r="F58" s="18">
        <v>38460</v>
      </c>
      <c r="G58" s="18">
        <v>49000</v>
      </c>
      <c r="H58" s="24">
        <v>0</v>
      </c>
    </row>
    <row r="59" spans="1:8" ht="22.5">
      <c r="A59" s="15">
        <v>54</v>
      </c>
      <c r="B59" s="15" t="s">
        <v>65</v>
      </c>
      <c r="C59" s="15" t="s">
        <v>175</v>
      </c>
      <c r="D59" s="15">
        <v>6</v>
      </c>
      <c r="E59" s="23">
        <v>0.6333</v>
      </c>
      <c r="F59" s="18">
        <v>1000</v>
      </c>
      <c r="G59" s="18">
        <v>5500</v>
      </c>
      <c r="H59" s="24">
        <v>0</v>
      </c>
    </row>
    <row r="60" spans="1:8" ht="45">
      <c r="A60" s="15">
        <v>55</v>
      </c>
      <c r="B60" s="15" t="s">
        <v>239</v>
      </c>
      <c r="C60" s="15" t="s">
        <v>240</v>
      </c>
      <c r="D60" s="15">
        <v>6</v>
      </c>
      <c r="E60" s="23">
        <v>0.63</v>
      </c>
      <c r="F60" s="18">
        <v>19996</v>
      </c>
      <c r="G60" s="18">
        <v>0</v>
      </c>
      <c r="H60" s="24">
        <v>0</v>
      </c>
    </row>
    <row r="61" spans="1:8" ht="33.75">
      <c r="A61" s="15">
        <v>56</v>
      </c>
      <c r="B61" s="15" t="s">
        <v>98</v>
      </c>
      <c r="C61" s="15" t="s">
        <v>102</v>
      </c>
      <c r="D61" s="15">
        <v>7</v>
      </c>
      <c r="E61" s="23">
        <v>0.63</v>
      </c>
      <c r="F61" s="18">
        <v>30250</v>
      </c>
      <c r="G61" s="18">
        <v>28750</v>
      </c>
      <c r="H61" s="24">
        <v>0</v>
      </c>
    </row>
    <row r="62" spans="1:8" ht="22.5">
      <c r="A62" s="15">
        <v>57</v>
      </c>
      <c r="B62" s="15" t="s">
        <v>156</v>
      </c>
      <c r="C62" s="15" t="s">
        <v>157</v>
      </c>
      <c r="D62" s="15">
        <v>6</v>
      </c>
      <c r="E62" s="23">
        <v>0.6283</v>
      </c>
      <c r="F62" s="18">
        <v>11100</v>
      </c>
      <c r="G62" s="18">
        <v>103200</v>
      </c>
      <c r="H62" s="24">
        <v>0</v>
      </c>
    </row>
    <row r="63" spans="1:8" ht="22.5">
      <c r="A63" s="15">
        <v>58</v>
      </c>
      <c r="B63" s="15" t="s">
        <v>117</v>
      </c>
      <c r="C63" s="15" t="s">
        <v>118</v>
      </c>
      <c r="D63" s="15">
        <v>7</v>
      </c>
      <c r="E63" s="23">
        <v>0.625</v>
      </c>
      <c r="F63" s="18">
        <v>15080</v>
      </c>
      <c r="G63" s="18">
        <v>0</v>
      </c>
      <c r="H63" s="24">
        <v>0</v>
      </c>
    </row>
    <row r="64" spans="1:8" ht="11.25">
      <c r="A64" s="15">
        <v>59</v>
      </c>
      <c r="B64" s="15" t="s">
        <v>11</v>
      </c>
      <c r="C64" s="15" t="s">
        <v>12</v>
      </c>
      <c r="D64" s="15">
        <v>7</v>
      </c>
      <c r="E64" s="23">
        <v>0.625</v>
      </c>
      <c r="F64" s="18">
        <v>106500</v>
      </c>
      <c r="G64" s="18">
        <v>43500</v>
      </c>
      <c r="H64" s="24">
        <v>0</v>
      </c>
    </row>
    <row r="65" spans="1:8" ht="11.25">
      <c r="A65" s="15">
        <v>60</v>
      </c>
      <c r="B65" s="15" t="s">
        <v>317</v>
      </c>
      <c r="C65" s="15" t="s">
        <v>153</v>
      </c>
      <c r="D65" s="15">
        <v>7</v>
      </c>
      <c r="E65" s="23">
        <v>0.625</v>
      </c>
      <c r="F65" s="18">
        <v>52750</v>
      </c>
      <c r="G65" s="18">
        <v>0</v>
      </c>
      <c r="H65" s="24">
        <v>0</v>
      </c>
    </row>
    <row r="66" spans="1:8" ht="33.75">
      <c r="A66" s="15">
        <v>61</v>
      </c>
      <c r="B66" s="15" t="s">
        <v>142</v>
      </c>
      <c r="C66" s="15" t="s">
        <v>143</v>
      </c>
      <c r="D66" s="15">
        <v>7</v>
      </c>
      <c r="E66" s="23">
        <v>0.6233</v>
      </c>
      <c r="F66" s="18">
        <v>244606</v>
      </c>
      <c r="G66" s="18">
        <v>7000</v>
      </c>
      <c r="H66" s="24">
        <v>0</v>
      </c>
    </row>
    <row r="67" spans="1:8" ht="22.5">
      <c r="A67" s="15">
        <v>62</v>
      </c>
      <c r="B67" s="15" t="s">
        <v>27</v>
      </c>
      <c r="C67" s="15" t="s">
        <v>28</v>
      </c>
      <c r="D67" s="15">
        <v>6</v>
      </c>
      <c r="E67" s="23">
        <v>0.6216</v>
      </c>
      <c r="F67" s="18">
        <v>85830</v>
      </c>
      <c r="G67" s="18">
        <v>256940</v>
      </c>
      <c r="H67" s="24">
        <v>0</v>
      </c>
    </row>
    <row r="68" spans="1:8" ht="33.75">
      <c r="A68" s="15">
        <v>63</v>
      </c>
      <c r="B68" s="15" t="s">
        <v>15</v>
      </c>
      <c r="C68" s="15" t="s">
        <v>16</v>
      </c>
      <c r="D68" s="15">
        <v>6</v>
      </c>
      <c r="E68" s="23">
        <v>0.6183</v>
      </c>
      <c r="F68" s="18">
        <v>44460</v>
      </c>
      <c r="G68" s="18">
        <v>10780</v>
      </c>
      <c r="H68" s="24">
        <v>0</v>
      </c>
    </row>
    <row r="69" spans="1:8" ht="22.5">
      <c r="A69" s="15">
        <v>64</v>
      </c>
      <c r="B69" s="15" t="s">
        <v>214</v>
      </c>
      <c r="C69" s="15" t="s">
        <v>215</v>
      </c>
      <c r="D69" s="15">
        <v>7</v>
      </c>
      <c r="E69" s="23">
        <v>0.6133</v>
      </c>
      <c r="F69" s="18">
        <v>63200</v>
      </c>
      <c r="G69" s="18">
        <v>0</v>
      </c>
      <c r="H69" s="24">
        <v>0</v>
      </c>
    </row>
    <row r="70" spans="1:8" ht="45">
      <c r="A70" s="15">
        <v>65</v>
      </c>
      <c r="B70" s="15" t="s">
        <v>207</v>
      </c>
      <c r="C70" s="15" t="s">
        <v>208</v>
      </c>
      <c r="D70" s="15">
        <v>6</v>
      </c>
      <c r="E70" s="23">
        <v>0.6116</v>
      </c>
      <c r="F70" s="18">
        <v>202100</v>
      </c>
      <c r="G70" s="18">
        <v>63362</v>
      </c>
      <c r="H70" s="24">
        <v>0</v>
      </c>
    </row>
    <row r="71" spans="1:8" ht="22.5">
      <c r="A71" s="15">
        <v>66</v>
      </c>
      <c r="B71" s="15" t="s">
        <v>23</v>
      </c>
      <c r="C71" s="15" t="s">
        <v>267</v>
      </c>
      <c r="D71" s="15">
        <v>6</v>
      </c>
      <c r="E71" s="23">
        <v>0.61</v>
      </c>
      <c r="F71" s="18">
        <v>1725</v>
      </c>
      <c r="G71" s="18">
        <v>86686</v>
      </c>
      <c r="H71" s="24">
        <v>0</v>
      </c>
    </row>
    <row r="72" spans="1:8" ht="11.25">
      <c r="A72" s="15">
        <v>67</v>
      </c>
      <c r="B72" s="15" t="s">
        <v>297</v>
      </c>
      <c r="C72" s="15" t="s">
        <v>298</v>
      </c>
      <c r="D72" s="15">
        <v>6</v>
      </c>
      <c r="E72" s="23">
        <v>0.61</v>
      </c>
      <c r="F72" s="18">
        <v>44400</v>
      </c>
      <c r="G72" s="18">
        <v>57700</v>
      </c>
      <c r="H72" s="24">
        <v>0</v>
      </c>
    </row>
    <row r="73" spans="1:8" ht="22.5">
      <c r="A73" s="15">
        <v>68</v>
      </c>
      <c r="B73" s="15" t="s">
        <v>269</v>
      </c>
      <c r="C73" s="15" t="s">
        <v>270</v>
      </c>
      <c r="D73" s="15">
        <v>7</v>
      </c>
      <c r="E73" s="23">
        <v>0.61</v>
      </c>
      <c r="F73" s="18">
        <v>30000</v>
      </c>
      <c r="G73" s="18">
        <v>0</v>
      </c>
      <c r="H73" s="24">
        <v>0</v>
      </c>
    </row>
    <row r="74" spans="1:8" ht="11.25">
      <c r="A74" s="15">
        <v>69</v>
      </c>
      <c r="B74" s="15" t="s">
        <v>115</v>
      </c>
      <c r="C74" s="15" t="s">
        <v>116</v>
      </c>
      <c r="D74" s="15">
        <v>6</v>
      </c>
      <c r="E74" s="23">
        <v>0.6083</v>
      </c>
      <c r="F74" s="18">
        <v>112730</v>
      </c>
      <c r="G74" s="18">
        <v>84070</v>
      </c>
      <c r="H74" s="24">
        <v>0</v>
      </c>
    </row>
    <row r="75" spans="1:8" ht="22.5">
      <c r="A75" s="15">
        <v>70</v>
      </c>
      <c r="B75" s="15" t="s">
        <v>23</v>
      </c>
      <c r="C75" s="15" t="s">
        <v>58</v>
      </c>
      <c r="D75" s="15">
        <v>7</v>
      </c>
      <c r="E75" s="23">
        <v>0.6066</v>
      </c>
      <c r="F75" s="18">
        <v>48295.2</v>
      </c>
      <c r="G75" s="18">
        <v>0</v>
      </c>
      <c r="H75" s="24">
        <v>0</v>
      </c>
    </row>
    <row r="76" spans="1:8" ht="33.75">
      <c r="A76" s="15">
        <v>71</v>
      </c>
      <c r="B76" s="15" t="s">
        <v>309</v>
      </c>
      <c r="C76" s="15" t="s">
        <v>310</v>
      </c>
      <c r="D76" s="15">
        <v>7</v>
      </c>
      <c r="E76" s="23">
        <v>0.605</v>
      </c>
      <c r="F76" s="18">
        <v>65370</v>
      </c>
      <c r="G76" s="18">
        <v>0</v>
      </c>
      <c r="H76" s="24">
        <v>0</v>
      </c>
    </row>
    <row r="77" spans="1:8" ht="11.25">
      <c r="A77" s="15">
        <v>72</v>
      </c>
      <c r="B77" s="15" t="s">
        <v>314</v>
      </c>
      <c r="C77" s="15" t="s">
        <v>150</v>
      </c>
      <c r="D77" s="15">
        <v>6</v>
      </c>
      <c r="E77" s="23">
        <v>0.605</v>
      </c>
      <c r="F77" s="18">
        <v>217000</v>
      </c>
      <c r="G77" s="18">
        <v>267900</v>
      </c>
      <c r="H77" s="24">
        <v>0</v>
      </c>
    </row>
    <row r="78" spans="1:8" ht="22.5">
      <c r="A78" s="15">
        <v>73</v>
      </c>
      <c r="B78" s="15" t="s">
        <v>71</v>
      </c>
      <c r="C78" s="15" t="s">
        <v>72</v>
      </c>
      <c r="D78" s="15">
        <v>6</v>
      </c>
      <c r="E78" s="23">
        <v>0.605</v>
      </c>
      <c r="F78" s="18">
        <v>32000</v>
      </c>
      <c r="G78" s="18">
        <v>45100</v>
      </c>
      <c r="H78" s="24">
        <v>0</v>
      </c>
    </row>
    <row r="79" spans="1:8" ht="22.5">
      <c r="A79" s="15">
        <v>74</v>
      </c>
      <c r="B79" s="15" t="s">
        <v>87</v>
      </c>
      <c r="C79" s="15" t="s">
        <v>88</v>
      </c>
      <c r="D79" s="15">
        <v>7</v>
      </c>
      <c r="E79" s="23">
        <v>0.6</v>
      </c>
      <c r="F79" s="18">
        <v>30659</v>
      </c>
      <c r="G79" s="18">
        <v>0</v>
      </c>
      <c r="H79" s="24">
        <v>0</v>
      </c>
    </row>
    <row r="80" spans="1:8" ht="33.75">
      <c r="A80" s="15">
        <v>75</v>
      </c>
      <c r="B80" s="15" t="s">
        <v>127</v>
      </c>
      <c r="C80" s="15" t="s">
        <v>128</v>
      </c>
      <c r="D80" s="15">
        <v>6</v>
      </c>
      <c r="E80" s="23">
        <v>0.5983</v>
      </c>
      <c r="F80" s="18">
        <v>22133.6</v>
      </c>
      <c r="G80" s="18">
        <v>0</v>
      </c>
      <c r="H80" s="24">
        <v>0</v>
      </c>
    </row>
    <row r="81" spans="1:8" ht="33.75">
      <c r="A81" s="15">
        <v>76</v>
      </c>
      <c r="B81" s="15" t="s">
        <v>131</v>
      </c>
      <c r="C81" s="15" t="s">
        <v>211</v>
      </c>
      <c r="D81" s="15">
        <v>6</v>
      </c>
      <c r="E81" s="23">
        <v>0.5966</v>
      </c>
      <c r="F81" s="18">
        <v>17900</v>
      </c>
      <c r="G81" s="18">
        <v>17900</v>
      </c>
      <c r="H81" s="24">
        <v>0</v>
      </c>
    </row>
    <row r="82" spans="1:8" ht="22.5">
      <c r="A82" s="15">
        <v>77</v>
      </c>
      <c r="B82" s="15" t="s">
        <v>47</v>
      </c>
      <c r="C82" s="15" t="s">
        <v>48</v>
      </c>
      <c r="D82" s="15">
        <v>6</v>
      </c>
      <c r="E82" s="23">
        <v>0.5966</v>
      </c>
      <c r="F82" s="18">
        <v>49750</v>
      </c>
      <c r="G82" s="18">
        <v>19400</v>
      </c>
      <c r="H82" s="24">
        <v>0</v>
      </c>
    </row>
    <row r="83" spans="1:8" ht="45">
      <c r="A83" s="15">
        <v>78</v>
      </c>
      <c r="B83" s="15" t="s">
        <v>43</v>
      </c>
      <c r="C83" s="15" t="s">
        <v>44</v>
      </c>
      <c r="D83" s="15">
        <v>6</v>
      </c>
      <c r="E83" s="23">
        <v>0.5966</v>
      </c>
      <c r="F83" s="18">
        <v>38500</v>
      </c>
      <c r="G83" s="18">
        <v>42500</v>
      </c>
      <c r="H83" s="24">
        <v>0</v>
      </c>
    </row>
    <row r="84" spans="1:8" ht="22.5">
      <c r="A84" s="15">
        <v>79</v>
      </c>
      <c r="B84" s="15" t="s">
        <v>245</v>
      </c>
      <c r="C84" s="15" t="s">
        <v>246</v>
      </c>
      <c r="D84" s="15">
        <v>6</v>
      </c>
      <c r="E84" s="23">
        <v>0.5966</v>
      </c>
      <c r="F84" s="18">
        <v>163750</v>
      </c>
      <c r="G84" s="18">
        <v>155750</v>
      </c>
      <c r="H84" s="24">
        <v>0</v>
      </c>
    </row>
    <row r="85" spans="1:8" ht="11.25">
      <c r="A85" s="15">
        <v>80</v>
      </c>
      <c r="B85" s="15" t="s">
        <v>1</v>
      </c>
      <c r="C85" s="15" t="s">
        <v>2</v>
      </c>
      <c r="D85" s="15">
        <v>6</v>
      </c>
      <c r="E85" s="23">
        <v>0.595</v>
      </c>
      <c r="F85" s="18">
        <v>31226</v>
      </c>
      <c r="G85" s="18">
        <v>0</v>
      </c>
      <c r="H85" s="24">
        <v>0</v>
      </c>
    </row>
    <row r="86" spans="1:8" ht="22.5">
      <c r="A86" s="15">
        <v>81</v>
      </c>
      <c r="B86" s="15" t="s">
        <v>178</v>
      </c>
      <c r="C86" s="15" t="s">
        <v>301</v>
      </c>
      <c r="D86" s="15">
        <v>6</v>
      </c>
      <c r="E86" s="23">
        <v>0.595</v>
      </c>
      <c r="F86" s="18">
        <v>6400</v>
      </c>
      <c r="G86" s="18">
        <v>0</v>
      </c>
      <c r="H86" s="24">
        <v>0</v>
      </c>
    </row>
    <row r="87" spans="1:8" ht="22.5">
      <c r="A87" s="15">
        <v>82</v>
      </c>
      <c r="B87" s="15" t="s">
        <v>31</v>
      </c>
      <c r="C87" s="15" t="s">
        <v>32</v>
      </c>
      <c r="D87" s="15">
        <v>6</v>
      </c>
      <c r="E87" s="23">
        <v>0.595</v>
      </c>
      <c r="F87" s="18">
        <v>46295.12</v>
      </c>
      <c r="G87" s="18">
        <v>19088</v>
      </c>
      <c r="H87" s="24">
        <v>0</v>
      </c>
    </row>
    <row r="88" spans="1:8" ht="11.25">
      <c r="A88" s="15">
        <v>83</v>
      </c>
      <c r="B88" s="15" t="s">
        <v>121</v>
      </c>
      <c r="C88" s="15" t="s">
        <v>122</v>
      </c>
      <c r="D88" s="15">
        <v>6</v>
      </c>
      <c r="E88" s="23">
        <v>0.595</v>
      </c>
      <c r="F88" s="18">
        <v>113100</v>
      </c>
      <c r="G88" s="18">
        <v>56500</v>
      </c>
      <c r="H88" s="24">
        <v>0</v>
      </c>
    </row>
    <row r="89" spans="1:8" ht="11.25">
      <c r="A89" s="15">
        <v>84</v>
      </c>
      <c r="B89" s="15" t="s">
        <v>288</v>
      </c>
      <c r="C89" s="15" t="s">
        <v>289</v>
      </c>
      <c r="D89" s="15">
        <v>6</v>
      </c>
      <c r="E89" s="23">
        <v>0.5933</v>
      </c>
      <c r="F89" s="18">
        <v>29560</v>
      </c>
      <c r="G89" s="18">
        <v>30240</v>
      </c>
      <c r="H89" s="24">
        <v>0</v>
      </c>
    </row>
    <row r="90" spans="1:8" ht="11.25">
      <c r="A90" s="15">
        <v>85</v>
      </c>
      <c r="B90" s="15" t="s">
        <v>176</v>
      </c>
      <c r="C90" s="15" t="s">
        <v>177</v>
      </c>
      <c r="D90" s="15">
        <v>6</v>
      </c>
      <c r="E90" s="23">
        <v>0.5933</v>
      </c>
      <c r="F90" s="18">
        <v>31400</v>
      </c>
      <c r="G90" s="18">
        <v>41140</v>
      </c>
      <c r="H90" s="24">
        <v>0</v>
      </c>
    </row>
    <row r="91" spans="1:8" ht="22.5">
      <c r="A91" s="15">
        <v>86</v>
      </c>
      <c r="B91" s="15" t="s">
        <v>290</v>
      </c>
      <c r="C91" s="15" t="s">
        <v>307</v>
      </c>
      <c r="D91" s="15">
        <v>6</v>
      </c>
      <c r="E91" s="23">
        <v>0.5916</v>
      </c>
      <c r="F91" s="18">
        <v>116400</v>
      </c>
      <c r="G91" s="18">
        <v>0</v>
      </c>
      <c r="H91" s="24">
        <v>0</v>
      </c>
    </row>
    <row r="92" spans="1:8" ht="11.25">
      <c r="A92" s="15">
        <v>87</v>
      </c>
      <c r="B92" s="15" t="s">
        <v>209</v>
      </c>
      <c r="C92" s="15" t="s">
        <v>210</v>
      </c>
      <c r="D92" s="15">
        <v>6</v>
      </c>
      <c r="E92" s="23">
        <v>0.59</v>
      </c>
      <c r="F92" s="18">
        <v>291500</v>
      </c>
      <c r="G92" s="18">
        <v>8000</v>
      </c>
      <c r="H92" s="24">
        <v>0</v>
      </c>
    </row>
    <row r="93" spans="1:8" ht="33.75">
      <c r="A93" s="15">
        <v>88</v>
      </c>
      <c r="B93" s="15" t="s">
        <v>216</v>
      </c>
      <c r="C93" s="15" t="s">
        <v>217</v>
      </c>
      <c r="D93" s="15">
        <v>6</v>
      </c>
      <c r="E93" s="23">
        <v>0.59</v>
      </c>
      <c r="F93" s="18">
        <v>13750</v>
      </c>
      <c r="G93" s="18">
        <v>0</v>
      </c>
      <c r="H93" s="24">
        <v>0</v>
      </c>
    </row>
    <row r="94" spans="1:8" ht="33.75">
      <c r="A94" s="15">
        <v>89</v>
      </c>
      <c r="B94" s="15" t="s">
        <v>85</v>
      </c>
      <c r="C94" s="15" t="s">
        <v>304</v>
      </c>
      <c r="D94" s="15">
        <v>6</v>
      </c>
      <c r="E94" s="23">
        <v>0.5866</v>
      </c>
      <c r="F94" s="18">
        <v>0</v>
      </c>
      <c r="G94" s="18">
        <v>18000</v>
      </c>
      <c r="H94" s="24">
        <v>0</v>
      </c>
    </row>
    <row r="95" spans="1:8" ht="56.25">
      <c r="A95" s="15">
        <v>90</v>
      </c>
      <c r="B95" s="15" t="s">
        <v>260</v>
      </c>
      <c r="C95" s="15" t="s">
        <v>261</v>
      </c>
      <c r="D95" s="15">
        <v>6</v>
      </c>
      <c r="E95" s="23">
        <v>0.585</v>
      </c>
      <c r="F95" s="18">
        <v>338340</v>
      </c>
      <c r="G95" s="18">
        <v>0</v>
      </c>
      <c r="H95" s="24">
        <v>0</v>
      </c>
    </row>
    <row r="96" spans="1:8" ht="11.25">
      <c r="A96" s="15">
        <v>91</v>
      </c>
      <c r="B96" s="15" t="s">
        <v>49</v>
      </c>
      <c r="C96" s="15" t="s">
        <v>50</v>
      </c>
      <c r="D96" s="15">
        <v>6</v>
      </c>
      <c r="E96" s="23">
        <v>0.5833</v>
      </c>
      <c r="F96" s="18">
        <v>51850</v>
      </c>
      <c r="G96" s="18">
        <v>0</v>
      </c>
      <c r="H96" s="24">
        <v>0</v>
      </c>
    </row>
    <row r="97" spans="1:8" ht="22.5">
      <c r="A97" s="15">
        <v>92</v>
      </c>
      <c r="B97" s="15" t="s">
        <v>274</v>
      </c>
      <c r="C97" s="15" t="s">
        <v>282</v>
      </c>
      <c r="D97" s="15">
        <v>6</v>
      </c>
      <c r="E97" s="23">
        <v>0.5833</v>
      </c>
      <c r="F97" s="18">
        <v>19000</v>
      </c>
      <c r="G97" s="18">
        <v>0</v>
      </c>
      <c r="H97" s="24">
        <v>0</v>
      </c>
    </row>
    <row r="98" spans="1:8" ht="11.25">
      <c r="A98" s="15">
        <v>93</v>
      </c>
      <c r="B98" s="15" t="s">
        <v>314</v>
      </c>
      <c r="C98" s="15" t="s">
        <v>308</v>
      </c>
      <c r="D98" s="15">
        <v>6</v>
      </c>
      <c r="E98" s="23">
        <v>0.5816</v>
      </c>
      <c r="F98" s="18">
        <v>329500</v>
      </c>
      <c r="G98" s="18">
        <v>203000</v>
      </c>
      <c r="H98" s="24">
        <v>0</v>
      </c>
    </row>
    <row r="99" spans="1:8" ht="22.5">
      <c r="A99" s="15">
        <v>94</v>
      </c>
      <c r="B99" s="15" t="s">
        <v>73</v>
      </c>
      <c r="C99" s="15" t="s">
        <v>197</v>
      </c>
      <c r="D99" s="15">
        <v>6</v>
      </c>
      <c r="E99" s="23">
        <v>0.58</v>
      </c>
      <c r="F99" s="18">
        <v>48000</v>
      </c>
      <c r="G99" s="18">
        <v>0</v>
      </c>
      <c r="H99" s="24">
        <v>0</v>
      </c>
    </row>
    <row r="100" spans="1:8" ht="22.5">
      <c r="A100" s="15">
        <v>95</v>
      </c>
      <c r="B100" s="15" t="s">
        <v>47</v>
      </c>
      <c r="C100" s="15" t="s">
        <v>311</v>
      </c>
      <c r="D100" s="15">
        <v>6</v>
      </c>
      <c r="E100" s="23">
        <v>0.58</v>
      </c>
      <c r="F100" s="18">
        <v>19150</v>
      </c>
      <c r="G100" s="18">
        <v>0</v>
      </c>
      <c r="H100" s="24">
        <v>0</v>
      </c>
    </row>
    <row r="101" spans="1:8" ht="33.75">
      <c r="A101" s="15">
        <v>96</v>
      </c>
      <c r="B101" s="15" t="s">
        <v>119</v>
      </c>
      <c r="C101" s="15" t="s">
        <v>120</v>
      </c>
      <c r="D101" s="15">
        <v>6</v>
      </c>
      <c r="E101" s="23">
        <v>0.5783</v>
      </c>
      <c r="F101" s="18">
        <v>38025</v>
      </c>
      <c r="G101" s="18">
        <v>21750</v>
      </c>
      <c r="H101" s="24">
        <v>0</v>
      </c>
    </row>
    <row r="102" spans="1:8" ht="11.25">
      <c r="A102" s="15">
        <v>97</v>
      </c>
      <c r="B102" s="15" t="s">
        <v>29</v>
      </c>
      <c r="C102" s="15" t="s">
        <v>144</v>
      </c>
      <c r="D102" s="15">
        <v>6</v>
      </c>
      <c r="E102" s="23">
        <v>0.5766</v>
      </c>
      <c r="F102" s="18">
        <v>5000</v>
      </c>
      <c r="G102" s="18">
        <v>65350</v>
      </c>
      <c r="H102" s="24">
        <v>0</v>
      </c>
    </row>
    <row r="103" spans="1:8" ht="33.75">
      <c r="A103" s="15">
        <v>98</v>
      </c>
      <c r="B103" s="15" t="s">
        <v>151</v>
      </c>
      <c r="C103" s="15" t="s">
        <v>152</v>
      </c>
      <c r="D103" s="15">
        <v>6</v>
      </c>
      <c r="E103" s="23">
        <v>0.5766</v>
      </c>
      <c r="F103" s="18">
        <v>31958</v>
      </c>
      <c r="G103" s="18">
        <v>31958</v>
      </c>
      <c r="H103" s="24">
        <v>0</v>
      </c>
    </row>
    <row r="104" spans="1:8" ht="33.75">
      <c r="A104" s="15">
        <v>99</v>
      </c>
      <c r="B104" s="15" t="s">
        <v>85</v>
      </c>
      <c r="C104" s="15" t="s">
        <v>86</v>
      </c>
      <c r="D104" s="15">
        <v>6</v>
      </c>
      <c r="E104" s="23">
        <v>0.57</v>
      </c>
      <c r="F104" s="18">
        <v>30000</v>
      </c>
      <c r="G104" s="18">
        <v>0</v>
      </c>
      <c r="H104" s="24">
        <v>0</v>
      </c>
    </row>
    <row r="105" spans="1:8" ht="22.5">
      <c r="A105" s="15">
        <v>100</v>
      </c>
      <c r="B105" s="15" t="s">
        <v>13</v>
      </c>
      <c r="C105" s="15" t="s">
        <v>14</v>
      </c>
      <c r="D105" s="15">
        <v>6</v>
      </c>
      <c r="E105" s="23">
        <v>0.5666</v>
      </c>
      <c r="F105" s="18">
        <v>103497.32</v>
      </c>
      <c r="G105" s="18">
        <v>0</v>
      </c>
      <c r="H105" s="24">
        <v>0</v>
      </c>
    </row>
    <row r="106" spans="1:8" ht="45">
      <c r="A106" s="15">
        <v>101</v>
      </c>
      <c r="B106" s="15" t="s">
        <v>111</v>
      </c>
      <c r="C106" s="15" t="s">
        <v>112</v>
      </c>
      <c r="D106" s="15">
        <v>6</v>
      </c>
      <c r="E106" s="23">
        <v>0.5566</v>
      </c>
      <c r="F106" s="18">
        <v>54700</v>
      </c>
      <c r="G106" s="18">
        <v>50500</v>
      </c>
      <c r="H106" s="24">
        <v>0</v>
      </c>
    </row>
    <row r="107" spans="1:8" ht="22.5">
      <c r="A107" s="15">
        <v>102</v>
      </c>
      <c r="B107" s="15" t="s">
        <v>164</v>
      </c>
      <c r="C107" s="15" t="s">
        <v>165</v>
      </c>
      <c r="D107" s="15">
        <v>6</v>
      </c>
      <c r="E107" s="23">
        <v>0.555</v>
      </c>
      <c r="F107" s="18">
        <v>10000</v>
      </c>
      <c r="G107" s="18">
        <v>0</v>
      </c>
      <c r="H107" s="24">
        <v>0</v>
      </c>
    </row>
    <row r="108" spans="1:8" ht="11.25">
      <c r="A108" s="15">
        <v>103</v>
      </c>
      <c r="B108" s="15" t="s">
        <v>220</v>
      </c>
      <c r="C108" s="15" t="s">
        <v>273</v>
      </c>
      <c r="D108" s="15">
        <v>6</v>
      </c>
      <c r="E108" s="23">
        <v>0.5533</v>
      </c>
      <c r="F108" s="18">
        <v>23900</v>
      </c>
      <c r="G108" s="18">
        <v>0</v>
      </c>
      <c r="H108" s="24">
        <v>0</v>
      </c>
    </row>
    <row r="109" spans="1:8" ht="33.75">
      <c r="A109" s="15">
        <v>104</v>
      </c>
      <c r="B109" s="15" t="s">
        <v>173</v>
      </c>
      <c r="C109" s="15" t="s">
        <v>174</v>
      </c>
      <c r="D109" s="15">
        <v>6</v>
      </c>
      <c r="E109" s="23">
        <v>0.5533</v>
      </c>
      <c r="F109" s="18">
        <v>33000</v>
      </c>
      <c r="G109" s="18">
        <v>0</v>
      </c>
      <c r="H109" s="24">
        <v>0</v>
      </c>
    </row>
    <row r="110" spans="1:8" ht="33.75">
      <c r="A110" s="15">
        <v>105</v>
      </c>
      <c r="B110" s="15" t="s">
        <v>212</v>
      </c>
      <c r="C110" s="15" t="s">
        <v>213</v>
      </c>
      <c r="D110" s="15">
        <v>6</v>
      </c>
      <c r="E110" s="23">
        <v>0.545</v>
      </c>
      <c r="F110" s="18">
        <v>24050</v>
      </c>
      <c r="G110" s="18">
        <v>20750</v>
      </c>
      <c r="H110" s="24">
        <v>0</v>
      </c>
    </row>
    <row r="111" spans="1:8" ht="11.25">
      <c r="A111" s="15">
        <v>106</v>
      </c>
      <c r="B111" s="15" t="s">
        <v>41</v>
      </c>
      <c r="C111" s="15" t="s">
        <v>42</v>
      </c>
      <c r="D111" s="15">
        <v>6</v>
      </c>
      <c r="E111" s="23">
        <v>0.545</v>
      </c>
      <c r="F111" s="18">
        <v>167703.1</v>
      </c>
      <c r="G111" s="18">
        <v>0</v>
      </c>
      <c r="H111" s="24">
        <v>0</v>
      </c>
    </row>
    <row r="112" spans="1:8" ht="11.25">
      <c r="A112" s="15">
        <v>107</v>
      </c>
      <c r="B112" s="15" t="s">
        <v>35</v>
      </c>
      <c r="C112" s="15" t="s">
        <v>36</v>
      </c>
      <c r="D112" s="15">
        <v>6</v>
      </c>
      <c r="E112" s="23">
        <v>0.545</v>
      </c>
      <c r="F112" s="18">
        <v>173000</v>
      </c>
      <c r="G112" s="18">
        <v>0</v>
      </c>
      <c r="H112" s="24">
        <v>0</v>
      </c>
    </row>
    <row r="113" spans="1:8" ht="22.5">
      <c r="A113" s="15">
        <v>108</v>
      </c>
      <c r="B113" s="15" t="s">
        <v>37</v>
      </c>
      <c r="C113" s="15" t="s">
        <v>38</v>
      </c>
      <c r="D113" s="15">
        <v>6</v>
      </c>
      <c r="E113" s="23">
        <v>0.545</v>
      </c>
      <c r="F113" s="18">
        <v>69800</v>
      </c>
      <c r="G113" s="18">
        <v>0</v>
      </c>
      <c r="H113" s="24">
        <v>0</v>
      </c>
    </row>
    <row r="114" spans="1:8" ht="33.75">
      <c r="A114" s="15">
        <v>109</v>
      </c>
      <c r="B114" s="15" t="s">
        <v>253</v>
      </c>
      <c r="C114" s="15" t="s">
        <v>305</v>
      </c>
      <c r="D114" s="15">
        <v>6</v>
      </c>
      <c r="E114" s="23">
        <v>0.5416</v>
      </c>
      <c r="F114" s="18">
        <v>11800</v>
      </c>
      <c r="G114" s="18">
        <v>0</v>
      </c>
      <c r="H114" s="24">
        <v>0</v>
      </c>
    </row>
    <row r="115" spans="1:8" ht="33.75">
      <c r="A115" s="15">
        <v>110</v>
      </c>
      <c r="B115" s="15" t="s">
        <v>145</v>
      </c>
      <c r="C115" s="15" t="s">
        <v>146</v>
      </c>
      <c r="D115" s="15">
        <v>6</v>
      </c>
      <c r="E115" s="23">
        <v>0.54</v>
      </c>
      <c r="F115" s="18">
        <v>8140</v>
      </c>
      <c r="G115" s="18">
        <v>0</v>
      </c>
      <c r="H115" s="24">
        <v>0</v>
      </c>
    </row>
    <row r="116" spans="1:8" ht="22.5">
      <c r="A116" s="15">
        <v>111</v>
      </c>
      <c r="B116" s="15" t="s">
        <v>129</v>
      </c>
      <c r="C116" s="15" t="s">
        <v>130</v>
      </c>
      <c r="D116" s="15">
        <v>6</v>
      </c>
      <c r="E116" s="23">
        <v>0.535</v>
      </c>
      <c r="F116" s="18">
        <v>8200</v>
      </c>
      <c r="G116" s="18">
        <v>0</v>
      </c>
      <c r="H116" s="24">
        <v>0</v>
      </c>
    </row>
    <row r="117" spans="1:8" ht="45">
      <c r="A117" s="15">
        <v>112</v>
      </c>
      <c r="B117" s="15" t="s">
        <v>186</v>
      </c>
      <c r="C117" s="15" t="s">
        <v>187</v>
      </c>
      <c r="D117" s="15">
        <v>6</v>
      </c>
      <c r="E117" s="23">
        <v>0.5316</v>
      </c>
      <c r="F117" s="18">
        <v>34500</v>
      </c>
      <c r="G117" s="18">
        <v>0</v>
      </c>
      <c r="H117" s="24">
        <v>0</v>
      </c>
    </row>
    <row r="118" spans="1:8" ht="22.5">
      <c r="A118" s="15">
        <v>113</v>
      </c>
      <c r="B118" s="15" t="s">
        <v>169</v>
      </c>
      <c r="C118" s="15" t="s">
        <v>170</v>
      </c>
      <c r="D118" s="15">
        <v>6</v>
      </c>
      <c r="E118" s="23">
        <v>0.5316</v>
      </c>
      <c r="F118" s="18">
        <v>55700</v>
      </c>
      <c r="G118" s="18">
        <v>0</v>
      </c>
      <c r="H118" s="24">
        <v>0</v>
      </c>
    </row>
    <row r="119" spans="1:8" ht="33.75">
      <c r="A119" s="15">
        <v>114</v>
      </c>
      <c r="B119" s="15" t="s">
        <v>69</v>
      </c>
      <c r="C119" s="15" t="s">
        <v>70</v>
      </c>
      <c r="D119" s="15">
        <v>6</v>
      </c>
      <c r="E119" s="23">
        <v>0.5266</v>
      </c>
      <c r="F119" s="18">
        <v>31050</v>
      </c>
      <c r="G119" s="18">
        <v>59400</v>
      </c>
      <c r="H119" s="24">
        <v>0</v>
      </c>
    </row>
    <row r="120" spans="1:8" ht="33.75">
      <c r="A120" s="15">
        <v>115</v>
      </c>
      <c r="B120" s="15" t="s">
        <v>3</v>
      </c>
      <c r="C120" s="15" t="s">
        <v>19</v>
      </c>
      <c r="D120" s="15">
        <v>6</v>
      </c>
      <c r="E120" s="23">
        <v>0.525</v>
      </c>
      <c r="F120" s="18">
        <v>598600</v>
      </c>
      <c r="G120" s="18">
        <v>1408600</v>
      </c>
      <c r="H120" s="24">
        <v>0</v>
      </c>
    </row>
    <row r="121" spans="1:8" ht="33.75">
      <c r="A121" s="15">
        <v>116</v>
      </c>
      <c r="B121" s="15" t="s">
        <v>188</v>
      </c>
      <c r="C121" s="15" t="s">
        <v>189</v>
      </c>
      <c r="D121" s="15">
        <v>6</v>
      </c>
      <c r="E121" s="23">
        <v>0.5216</v>
      </c>
      <c r="F121" s="18">
        <v>40000</v>
      </c>
      <c r="G121" s="18">
        <v>0</v>
      </c>
      <c r="H121" s="24">
        <v>0</v>
      </c>
    </row>
    <row r="122" spans="1:8" ht="11.25">
      <c r="A122" s="15">
        <v>117</v>
      </c>
      <c r="B122" s="15" t="s">
        <v>220</v>
      </c>
      <c r="C122" s="15" t="s">
        <v>226</v>
      </c>
      <c r="D122" s="15">
        <v>6</v>
      </c>
      <c r="E122" s="23">
        <v>0.5133</v>
      </c>
      <c r="F122" s="18">
        <v>5700</v>
      </c>
      <c r="G122" s="18">
        <v>0</v>
      </c>
      <c r="H122" s="24">
        <v>0</v>
      </c>
    </row>
    <row r="123" spans="1:8" ht="22.5">
      <c r="A123" s="15">
        <v>118</v>
      </c>
      <c r="B123" s="15" t="s">
        <v>235</v>
      </c>
      <c r="C123" s="15" t="s">
        <v>236</v>
      </c>
      <c r="D123" s="15">
        <v>6</v>
      </c>
      <c r="E123" s="23">
        <v>0.5083</v>
      </c>
      <c r="F123" s="18">
        <v>98600</v>
      </c>
      <c r="G123" s="18">
        <v>21400</v>
      </c>
      <c r="H123" s="24">
        <v>0</v>
      </c>
    </row>
    <row r="124" spans="1:8" ht="33.75">
      <c r="A124" s="15">
        <v>119</v>
      </c>
      <c r="B124" s="15" t="s">
        <v>96</v>
      </c>
      <c r="C124" s="15" t="s">
        <v>97</v>
      </c>
      <c r="D124" s="15">
        <v>6</v>
      </c>
      <c r="E124" s="23">
        <v>0.5066</v>
      </c>
      <c r="F124" s="18">
        <v>42400</v>
      </c>
      <c r="G124" s="18">
        <v>36400</v>
      </c>
      <c r="H124" s="24">
        <v>0</v>
      </c>
    </row>
    <row r="125" spans="1:8" ht="11.25">
      <c r="A125" s="15">
        <v>120</v>
      </c>
      <c r="B125" s="15" t="s">
        <v>263</v>
      </c>
      <c r="C125" s="15" t="s">
        <v>264</v>
      </c>
      <c r="D125" s="15">
        <v>6</v>
      </c>
      <c r="E125" s="23">
        <v>0.5033</v>
      </c>
      <c r="F125" s="18">
        <v>96000</v>
      </c>
      <c r="G125" s="18">
        <v>37500</v>
      </c>
      <c r="H125" s="24">
        <v>0</v>
      </c>
    </row>
    <row r="126" spans="1:8" ht="22.5">
      <c r="A126" s="15">
        <v>121</v>
      </c>
      <c r="B126" s="15" t="s">
        <v>117</v>
      </c>
      <c r="C126" s="15" t="s">
        <v>139</v>
      </c>
      <c r="D126" s="15">
        <v>6</v>
      </c>
      <c r="E126" s="23">
        <v>0.5016</v>
      </c>
      <c r="F126" s="18">
        <v>29050</v>
      </c>
      <c r="G126" s="18">
        <v>0</v>
      </c>
      <c r="H126" s="24">
        <v>0</v>
      </c>
    </row>
    <row r="127" spans="1:8" ht="22.5">
      <c r="A127" s="15">
        <v>122</v>
      </c>
      <c r="B127" s="15" t="s">
        <v>23</v>
      </c>
      <c r="C127" s="15" t="s">
        <v>24</v>
      </c>
      <c r="D127" s="15">
        <v>6</v>
      </c>
      <c r="E127" s="23">
        <v>0.5016</v>
      </c>
      <c r="F127" s="18">
        <v>165745.6</v>
      </c>
      <c r="G127" s="18">
        <v>173464</v>
      </c>
      <c r="H127" s="24">
        <v>0</v>
      </c>
    </row>
    <row r="128" spans="1:8" ht="45">
      <c r="A128" s="15">
        <v>123</v>
      </c>
      <c r="B128" s="15" t="s">
        <v>113</v>
      </c>
      <c r="C128" s="15" t="s">
        <v>114</v>
      </c>
      <c r="D128" s="15">
        <v>6</v>
      </c>
      <c r="E128" s="23">
        <v>0.495</v>
      </c>
      <c r="F128" s="18">
        <v>33000</v>
      </c>
      <c r="G128" s="18">
        <v>0</v>
      </c>
      <c r="H128" s="24">
        <v>0</v>
      </c>
    </row>
    <row r="129" spans="1:8" ht="22.5">
      <c r="A129" s="15">
        <v>124</v>
      </c>
      <c r="B129" s="15" t="s">
        <v>220</v>
      </c>
      <c r="C129" s="15" t="s">
        <v>224</v>
      </c>
      <c r="D129" s="15">
        <v>6</v>
      </c>
      <c r="E129" s="23">
        <v>0.495</v>
      </c>
      <c r="F129" s="18">
        <v>0</v>
      </c>
      <c r="G129" s="18">
        <v>13900</v>
      </c>
      <c r="H129" s="24">
        <v>0</v>
      </c>
    </row>
    <row r="130" spans="1:8" ht="33.75">
      <c r="A130" s="15">
        <v>125</v>
      </c>
      <c r="B130" s="15" t="s">
        <v>302</v>
      </c>
      <c r="C130" s="15" t="s">
        <v>303</v>
      </c>
      <c r="D130" s="15">
        <v>6</v>
      </c>
      <c r="E130" s="23">
        <v>0.4883</v>
      </c>
      <c r="F130" s="18">
        <v>335190</v>
      </c>
      <c r="G130" s="18">
        <v>0</v>
      </c>
      <c r="H130" s="24">
        <v>0</v>
      </c>
    </row>
    <row r="131" spans="1:8" ht="22.5">
      <c r="A131" s="15">
        <v>126</v>
      </c>
      <c r="B131" s="15" t="s">
        <v>125</v>
      </c>
      <c r="C131" s="15" t="s">
        <v>126</v>
      </c>
      <c r="D131" s="15">
        <v>6</v>
      </c>
      <c r="E131" s="23">
        <v>0.47</v>
      </c>
      <c r="F131" s="18">
        <v>79800</v>
      </c>
      <c r="G131" s="18">
        <v>0</v>
      </c>
      <c r="H131" s="24">
        <v>0</v>
      </c>
    </row>
    <row r="132" spans="1:8" ht="11.25">
      <c r="A132" s="15">
        <v>127</v>
      </c>
      <c r="B132" s="15" t="s">
        <v>100</v>
      </c>
      <c r="C132" s="15" t="s">
        <v>101</v>
      </c>
      <c r="D132" s="15">
        <v>6</v>
      </c>
      <c r="E132" s="23">
        <v>0.4616</v>
      </c>
      <c r="F132" s="18">
        <v>137900</v>
      </c>
      <c r="G132" s="18">
        <v>189200</v>
      </c>
      <c r="H132" s="24">
        <v>0</v>
      </c>
    </row>
    <row r="133" spans="1:8" ht="11.25">
      <c r="A133" s="15">
        <v>128</v>
      </c>
      <c r="B133" s="15" t="s">
        <v>166</v>
      </c>
      <c r="C133" s="15" t="s">
        <v>167</v>
      </c>
      <c r="D133" s="15">
        <v>6</v>
      </c>
      <c r="E133" s="23">
        <v>0.4583</v>
      </c>
      <c r="F133" s="18">
        <v>36034.6</v>
      </c>
      <c r="G133" s="18">
        <v>0</v>
      </c>
      <c r="H133" s="24">
        <v>0</v>
      </c>
    </row>
    <row r="134" spans="1:8" ht="11.25">
      <c r="A134" s="15">
        <v>129</v>
      </c>
      <c r="B134" s="15" t="s">
        <v>318</v>
      </c>
      <c r="C134" s="15" t="s">
        <v>198</v>
      </c>
      <c r="D134" s="15">
        <v>6</v>
      </c>
      <c r="E134" s="23">
        <v>0.4566</v>
      </c>
      <c r="F134" s="18">
        <v>144800</v>
      </c>
      <c r="G134" s="18">
        <v>269950</v>
      </c>
      <c r="H134" s="24">
        <v>0</v>
      </c>
    </row>
    <row r="135" spans="1:8" ht="11.25">
      <c r="A135" s="15">
        <v>130</v>
      </c>
      <c r="B135" s="15" t="s">
        <v>220</v>
      </c>
      <c r="C135" s="15" t="s">
        <v>268</v>
      </c>
      <c r="D135" s="15">
        <v>6</v>
      </c>
      <c r="E135" s="23">
        <v>0.4233</v>
      </c>
      <c r="F135" s="18">
        <v>19400</v>
      </c>
      <c r="G135" s="18">
        <v>0</v>
      </c>
      <c r="H135" s="24">
        <v>0</v>
      </c>
    </row>
    <row r="136" spans="1:8" ht="22.5">
      <c r="A136" s="15">
        <v>131</v>
      </c>
      <c r="B136" s="15" t="s">
        <v>109</v>
      </c>
      <c r="C136" s="15" t="s">
        <v>110</v>
      </c>
      <c r="D136" s="15">
        <v>6</v>
      </c>
      <c r="E136" s="23">
        <v>0.42</v>
      </c>
      <c r="F136" s="18">
        <v>54000</v>
      </c>
      <c r="G136" s="18">
        <v>0</v>
      </c>
      <c r="H136" s="24">
        <v>0</v>
      </c>
    </row>
    <row r="137" spans="1:8" ht="22.5">
      <c r="A137" s="15">
        <v>132</v>
      </c>
      <c r="B137" s="15" t="s">
        <v>251</v>
      </c>
      <c r="C137" s="15" t="s">
        <v>252</v>
      </c>
      <c r="D137" s="15">
        <v>6</v>
      </c>
      <c r="E137" s="23">
        <v>0.3716</v>
      </c>
      <c r="F137" s="18">
        <v>16000</v>
      </c>
      <c r="G137" s="18">
        <v>0</v>
      </c>
      <c r="H137" s="24">
        <v>0</v>
      </c>
    </row>
    <row r="138" spans="1:8" ht="11.25">
      <c r="A138" s="15">
        <v>133</v>
      </c>
      <c r="B138" s="15" t="s">
        <v>184</v>
      </c>
      <c r="C138" s="15" t="s">
        <v>185</v>
      </c>
      <c r="D138" s="15">
        <v>6</v>
      </c>
      <c r="E138" s="23">
        <v>0.3716</v>
      </c>
      <c r="F138" s="18">
        <v>25500</v>
      </c>
      <c r="G138" s="18">
        <v>71500</v>
      </c>
      <c r="H138" s="24">
        <v>0</v>
      </c>
    </row>
    <row r="139" spans="1:8" ht="22.5">
      <c r="A139" s="15">
        <v>134</v>
      </c>
      <c r="B139" s="15" t="s">
        <v>178</v>
      </c>
      <c r="C139" s="15" t="s">
        <v>179</v>
      </c>
      <c r="D139" s="15">
        <v>6</v>
      </c>
      <c r="E139" s="23">
        <v>0.2933</v>
      </c>
      <c r="F139" s="18">
        <v>28000</v>
      </c>
      <c r="G139" s="18">
        <v>37000</v>
      </c>
      <c r="H139" s="24">
        <v>0</v>
      </c>
    </row>
    <row r="140" spans="1:8" ht="33.75">
      <c r="A140" s="15">
        <v>135</v>
      </c>
      <c r="B140" s="15" t="s">
        <v>182</v>
      </c>
      <c r="C140" s="15" t="s">
        <v>183</v>
      </c>
      <c r="D140" s="15">
        <v>6</v>
      </c>
      <c r="E140" s="23">
        <v>0.2266</v>
      </c>
      <c r="F140" s="18">
        <v>96400</v>
      </c>
      <c r="G140" s="18">
        <v>0</v>
      </c>
      <c r="H140" s="24">
        <v>0</v>
      </c>
    </row>
  </sheetData>
  <sheetProtection/>
  <autoFilter ref="A5:G140"/>
  <mergeCells count="1"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.421875" style="0" bestFit="1" customWidth="1"/>
    <col min="2" max="2" width="27.140625" style="0" customWidth="1"/>
    <col min="3" max="3" width="27.421875" style="0" customWidth="1"/>
    <col min="4" max="4" width="19.140625" style="0" customWidth="1"/>
    <col min="5" max="5" width="36.421875" style="0" customWidth="1"/>
  </cols>
  <sheetData>
    <row r="1" spans="1:7" ht="15">
      <c r="A1" s="14"/>
      <c r="B1" s="14"/>
      <c r="C1" s="14"/>
      <c r="D1" s="14"/>
      <c r="E1" s="14" t="s">
        <v>356</v>
      </c>
      <c r="F1" s="14"/>
      <c r="G1" s="14"/>
    </row>
    <row r="2" spans="1:7" ht="15">
      <c r="A2" s="14"/>
      <c r="B2" s="14"/>
      <c r="C2" s="14"/>
      <c r="D2" s="14"/>
      <c r="E2" s="14" t="s">
        <v>355</v>
      </c>
      <c r="F2" s="14"/>
      <c r="G2" s="14"/>
    </row>
    <row r="3" spans="1:7" ht="15">
      <c r="A3" s="14"/>
      <c r="B3" s="14"/>
      <c r="C3" s="14"/>
      <c r="D3" s="14"/>
      <c r="E3" s="14" t="s">
        <v>354</v>
      </c>
      <c r="F3" s="14"/>
      <c r="G3" s="14"/>
    </row>
    <row r="4" spans="1:7" ht="58.5" customHeight="1">
      <c r="A4" s="35" t="s">
        <v>337</v>
      </c>
      <c r="B4" s="35"/>
      <c r="C4" s="35"/>
      <c r="D4" s="35"/>
      <c r="E4" s="35"/>
      <c r="F4" s="26"/>
      <c r="G4" s="26"/>
    </row>
    <row r="5" spans="1:7" ht="15">
      <c r="A5" s="25"/>
      <c r="B5" s="25"/>
      <c r="C5" s="25"/>
      <c r="D5" s="25"/>
      <c r="E5" s="25"/>
      <c r="F5" s="26"/>
      <c r="G5" s="26"/>
    </row>
    <row r="6" spans="1:7" ht="58.5" customHeight="1">
      <c r="A6" s="31" t="s">
        <v>334</v>
      </c>
      <c r="B6" s="31" t="s">
        <v>328</v>
      </c>
      <c r="C6" s="31" t="s">
        <v>348</v>
      </c>
      <c r="D6" s="31" t="s">
        <v>349</v>
      </c>
      <c r="E6" s="31" t="s">
        <v>350</v>
      </c>
      <c r="F6" s="25"/>
      <c r="G6" s="25"/>
    </row>
    <row r="7" spans="1:5" ht="87.75" customHeight="1">
      <c r="A7" s="27">
        <v>1</v>
      </c>
      <c r="B7" s="32" t="s">
        <v>340</v>
      </c>
      <c r="C7" s="29" t="s">
        <v>341</v>
      </c>
      <c r="D7" s="28">
        <v>487400</v>
      </c>
      <c r="E7" s="29" t="s">
        <v>351</v>
      </c>
    </row>
    <row r="8" spans="1:5" ht="31.5">
      <c r="A8" s="27">
        <v>2</v>
      </c>
      <c r="B8" s="32" t="s">
        <v>342</v>
      </c>
      <c r="C8" s="29" t="s">
        <v>343</v>
      </c>
      <c r="D8" s="30">
        <v>9604</v>
      </c>
      <c r="E8" s="29" t="s">
        <v>351</v>
      </c>
    </row>
    <row r="9" spans="1:5" ht="42">
      <c r="A9" s="27">
        <v>3</v>
      </c>
      <c r="B9" s="32" t="s">
        <v>345</v>
      </c>
      <c r="C9" s="29" t="s">
        <v>344</v>
      </c>
      <c r="D9" s="30">
        <v>10640</v>
      </c>
      <c r="E9" s="29" t="s">
        <v>351</v>
      </c>
    </row>
    <row r="10" spans="1:5" ht="42">
      <c r="A10" s="27">
        <v>4</v>
      </c>
      <c r="B10" s="32" t="s">
        <v>347</v>
      </c>
      <c r="C10" s="29" t="s">
        <v>346</v>
      </c>
      <c r="D10" s="28">
        <v>10024</v>
      </c>
      <c r="E10" s="29" t="s">
        <v>351</v>
      </c>
    </row>
    <row r="11" spans="1:5" ht="58.5" customHeight="1">
      <c r="A11" s="27">
        <v>5</v>
      </c>
      <c r="B11" s="32" t="s">
        <v>339</v>
      </c>
      <c r="C11" s="29" t="s">
        <v>338</v>
      </c>
      <c r="D11" s="30">
        <v>48500</v>
      </c>
      <c r="E11" s="29" t="s">
        <v>351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Jaśkowiak</dc:creator>
  <cp:keywords/>
  <dc:description/>
  <cp:lastModifiedBy>marant</cp:lastModifiedBy>
  <cp:lastPrinted>2018-03-09T12:38:17Z</cp:lastPrinted>
  <dcterms:created xsi:type="dcterms:W3CDTF">2018-03-01T18:55:53Z</dcterms:created>
  <dcterms:modified xsi:type="dcterms:W3CDTF">2018-03-14T12:26:14Z</dcterms:modified>
  <cp:category/>
  <cp:version/>
  <cp:contentType/>
  <cp:contentStatus/>
</cp:coreProperties>
</file>