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9030" activeTab="0"/>
  </bookViews>
  <sheets>
    <sheet name="Kwoty_dot_subw_obowSP" sheetId="1" r:id="rId1"/>
    <sheet name="Kwoty_dotacji_subw_obowGM" sheetId="2" r:id="rId2"/>
    <sheet name="Kwoty_dotacji_subw_obowLO" sheetId="3" r:id="rId3"/>
    <sheet name="Kwoty_dotacji_subw_obow_T" sheetId="4" r:id="rId4"/>
    <sheet name="Kwoty_dotacji_subw_obow_SB" sheetId="5" r:id="rId5"/>
    <sheet name="Kwoty_dotacji_subw_bez_obow" sheetId="6" r:id="rId6"/>
    <sheet name="Wykaz zawodów" sheetId="7" r:id="rId7"/>
    <sheet name="Kwoty_dotacji_subw_egzamin" sheetId="8" r:id="rId8"/>
    <sheet name="Kwoty_dotacji_subw_placowki" sheetId="9" r:id="rId9"/>
    <sheet name="Kwoty_dotacji_subw_schroniska" sheetId="10" r:id="rId10"/>
  </sheets>
  <definedNames>
    <definedName name="_xlfn.IFERROR" hidden="1">#NAME?</definedName>
    <definedName name="_xlnm.Print_Area" localSheetId="0">'Kwoty_dot_subw_obowSP'!$C$2:$F$47</definedName>
    <definedName name="_xlnm.Print_Area" localSheetId="5">'Kwoty_dotacji_subw_bez_obow'!$B$2:$E$33</definedName>
    <definedName name="_xlnm.Print_Area" localSheetId="7">'Kwoty_dotacji_subw_egzamin'!$B$2:$D$12</definedName>
    <definedName name="_xlnm.Print_Area" localSheetId="4">'Kwoty_dotacji_subw_obow_SB'!$C$2:$E$35</definedName>
    <definedName name="_xlnm.Print_Area" localSheetId="3">'Kwoty_dotacji_subw_obow_T'!$C$1:$E$16</definedName>
    <definedName name="_xlnm.Print_Area" localSheetId="1">'Kwoty_dotacji_subw_obowGM'!$C$2:$F$14</definedName>
    <definedName name="_xlnm.Print_Area" localSheetId="2">'Kwoty_dotacji_subw_obowLO'!$C$2:$E$16</definedName>
    <definedName name="_xlnm.Print_Area" localSheetId="8">'Kwoty_dotacji_subw_placowki'!$B$2:$D$11</definedName>
    <definedName name="_xlnm.Print_Area" localSheetId="9">'Kwoty_dotacji_subw_schroniska'!$B$2:$D$9</definedName>
    <definedName name="_xlnm.Print_Area" localSheetId="6">'Wykaz zawodów'!$B$1:$C$12</definedName>
    <definedName name="_xlnm.Print_Titles" localSheetId="0">'Kwoty_dot_subw_obowSP'!$2:$6</definedName>
    <definedName name="_xlnm.Print_Titles" localSheetId="4">'Kwoty_dotacji_subw_obow_SB'!$2:$5</definedName>
  </definedNames>
  <calcPr fullCalcOnLoad="1"/>
</workbook>
</file>

<file path=xl/sharedStrings.xml><?xml version="1.0" encoding="utf-8"?>
<sst xmlns="http://schemas.openxmlformats.org/spreadsheetml/2006/main" count="443" uniqueCount="248">
  <si>
    <t>zaoczny</t>
  </si>
  <si>
    <t>dorośli</t>
  </si>
  <si>
    <t>Jednostkowa kwota dotacji</t>
  </si>
  <si>
    <t>Tryb nauki</t>
  </si>
  <si>
    <t>Kategoria uczniów</t>
  </si>
  <si>
    <t>Typ / rodzaj szkoły</t>
  </si>
  <si>
    <t>młodzież</t>
  </si>
  <si>
    <t>internaty</t>
  </si>
  <si>
    <t>dzienny</t>
  </si>
  <si>
    <t>ośrodki rewalidacyjno-wychowawcze</t>
  </si>
  <si>
    <t>miejsce</t>
  </si>
  <si>
    <t>szkolne schroniska młodzieżowe</t>
  </si>
  <si>
    <t>specjalne ośrodki wychowawcze</t>
  </si>
  <si>
    <t>kwalifikacyjne kursy zawodowe</t>
  </si>
  <si>
    <t>I-III</t>
  </si>
  <si>
    <t>Klasy</t>
  </si>
  <si>
    <t>licea ogólnokształcące</t>
  </si>
  <si>
    <t>w części oświatowej subwencji ogólnej dla Miasta Poznania</t>
  </si>
  <si>
    <t>Kwota dotacji na ucznia przewidziana</t>
  </si>
  <si>
    <t>1. Szkoły publiczne prowadzone przez inny niż jednostka samorządu terytorialnego organ</t>
  </si>
  <si>
    <t>dla szkół, w których nie spełnia się obowiązku szkolnego lub nauki</t>
  </si>
  <si>
    <t>2. Szkoły niepubliczne z uprawnieniami szkół publicznych</t>
  </si>
  <si>
    <t>gimnazja/klasy gimnazjalne w innym typie szkoły</t>
  </si>
  <si>
    <t>szkoły policealne</t>
  </si>
  <si>
    <t>dla tych uczniów, którzy zdali egzamin dyplomowy lub potwierdzili kwalifikacje w zawodzie</t>
  </si>
  <si>
    <t>1. Szkoły publiczne prowadzone przez inny niż jednostka samorządu terytorialnego organ oraz szkoły niepubliczne</t>
  </si>
  <si>
    <t>za zdany egzamin</t>
  </si>
  <si>
    <t>szkoły podstawowe</t>
  </si>
  <si>
    <t>stacjonarny</t>
  </si>
  <si>
    <t>1. Placówki niepubliczne</t>
  </si>
  <si>
    <t>wychowanek</t>
  </si>
  <si>
    <t>Typ placówki</t>
  </si>
  <si>
    <t>Informacje uzupełniające</t>
  </si>
  <si>
    <t>uczeń bez wag</t>
  </si>
  <si>
    <t>klasa dwujęzyczna</t>
  </si>
  <si>
    <t>klasa mistrzostwa sportowego</t>
  </si>
  <si>
    <t>bezpłatne, dodatkowe godziny języka polskiego na podstawie art. 165 ust. 7 ustawy - Prawo oświatowe</t>
  </si>
  <si>
    <t>IV-VIII</t>
  </si>
  <si>
    <t>VII-VIII</t>
  </si>
  <si>
    <t>bezpłatne, dodatkowe godziny języka polskiego na podstawie art. 165 ust. 7 ustawy - Prawo oświatowe w klasie dwujęzycznej</t>
  </si>
  <si>
    <t>bezpłatne, dodatkowe godziny języka polskiego na podstawie art. 165 ust. 7 ustawy - Prawo oświatowe w klasie mistrzostwa sportowego</t>
  </si>
  <si>
    <t>uczniowie spełniający obowiązek szkolny poza szkołą na podstawie art. 37 ustawy - Prawo oświatowe</t>
  </si>
  <si>
    <t>dla szkół, w których spełnia się obowiązek szkolny lub nauki</t>
  </si>
  <si>
    <t>Typ szkoły</t>
  </si>
  <si>
    <t>gimnazjum i klasy gimnazjalne w szkole podstawowej</t>
  </si>
  <si>
    <t>zawód</t>
  </si>
  <si>
    <t>realizacja praktycznej nauki zawodu u pracodawcy</t>
  </si>
  <si>
    <t>realizacja praktycznej nauki zawodu w szkole</t>
  </si>
  <si>
    <t>Technikum</t>
  </si>
  <si>
    <t>Niepubliczna</t>
  </si>
  <si>
    <t>Publiczna</t>
  </si>
  <si>
    <t>1. Liceum ogólnokształcące</t>
  </si>
  <si>
    <t>1. Gimnazja i klasy gimnazjalne w innych typach szkół</t>
  </si>
  <si>
    <t>* - Rozporządzenie Ministra Edukacji Narodowej w sprawie spobobu podziału części oświatowej subwencji ogólnej dla jednostek samorządu terytorialnego w roku 2019</t>
  </si>
  <si>
    <t>80101.2540.gmina.SA.P46</t>
  </si>
  <si>
    <t>80101.2540.gmina.SA.P43.P46</t>
  </si>
  <si>
    <t>80101.2540.gmina.SA.P39.P46</t>
  </si>
  <si>
    <t>80101.2540.powiat.SA.P27.P43.P46</t>
  </si>
  <si>
    <t>80101.2540.powiat.SA.P27.P46</t>
  </si>
  <si>
    <t>uczeń z orzeczeniem o potrzebie indywidualnego nauczania (nie dotyczy uczniów z orzeczeniem o potrzebie kształcenia specjalnego)</t>
  </si>
  <si>
    <t>80101.2540.gmina.SA.P35.P43.P46</t>
  </si>
  <si>
    <t>80101.2540.gmina.SA.P35.P46</t>
  </si>
  <si>
    <t>80101.2540.gmina.SA.P43.P44.P46</t>
  </si>
  <si>
    <t>80101.2540.gmina.SA.P44.P46</t>
  </si>
  <si>
    <t>80101.2540.gmina.SA.P39.P44.P46</t>
  </si>
  <si>
    <t>80101.2540.powiat.SA.P27.P43.P44.P46</t>
  </si>
  <si>
    <t>80101.2540.powiat.SA.P27.P44.P46</t>
  </si>
  <si>
    <t>80101.2540.gmina.SF.P43.P46</t>
  </si>
  <si>
    <t>80101.2540.gmina.SF.P46</t>
  </si>
  <si>
    <t>80101.2540.gmina.SA.P3.P43.P46</t>
  </si>
  <si>
    <t>80101.2540.gmina.SA.P3.P46</t>
  </si>
  <si>
    <t>80101.2540.gmina.SA.P3.P39.P46</t>
  </si>
  <si>
    <t>80101.2540.powiat.SA.P3.P27.P43.P46</t>
  </si>
  <si>
    <t>80101.2540.powiat.SA.P3.P27.P46</t>
  </si>
  <si>
    <t>80101.2540.gmina.SA.P3.P35.P43.P46</t>
  </si>
  <si>
    <t>80101.2540.gmina.SA.P3.P35.P46</t>
  </si>
  <si>
    <t>80101.2540.gmina.SA.P3.P43.P44.P46</t>
  </si>
  <si>
    <t>80101.2540.gmina.SA.P3.P44.P46</t>
  </si>
  <si>
    <t>80101.2540.gmina.SA.P3.P39.P44.P46</t>
  </si>
  <si>
    <t>80101.2540.powiat.SA.P3.P27.P43.P44.P46</t>
  </si>
  <si>
    <t>80101.2540.powiat.SA.P3.P27.P44.P46</t>
  </si>
  <si>
    <t>80101.2540.gmina.SF.P3.P43.P46</t>
  </si>
  <si>
    <t>80101.2540.gmina.SF.P3.P46</t>
  </si>
  <si>
    <t>80101.2590.gmina.SA.P43.P46</t>
  </si>
  <si>
    <t>80101.2590.gmina.SA.P46</t>
  </si>
  <si>
    <t>80101.2590.gmina.SA.P39.P46</t>
  </si>
  <si>
    <t>80101.2590.powiat.SA.P27.P43.P46</t>
  </si>
  <si>
    <t>80101.2590.powiat.SA.P27.P46</t>
  </si>
  <si>
    <t>80101.2590.gmina.SA.P35.P43.P46</t>
  </si>
  <si>
    <t>80101.2590.gmina.SA.P35.P46</t>
  </si>
  <si>
    <t>80101.2590.gmina.SA.P43.P44.P46</t>
  </si>
  <si>
    <t>80101.2590.gmina.SA.P44.P46</t>
  </si>
  <si>
    <t>80101.2590.gmina.SA.P39.P44.P46</t>
  </si>
  <si>
    <t>80101.2590.powiat.SA.P27.P43.P44.P46</t>
  </si>
  <si>
    <t>80101.2590.powiat.SA.P27.P44.P46</t>
  </si>
  <si>
    <t>80101.2590.gmina.SF.P43.P46</t>
  </si>
  <si>
    <t>80101.2590.gmina.SF.P46</t>
  </si>
  <si>
    <t>80101.2590.gmina.SA.P3.P43.P46</t>
  </si>
  <si>
    <t>80101.2590.gmina.SA.P3.P46</t>
  </si>
  <si>
    <t>80101.2590.gmina.SA.P3.P39.P46</t>
  </si>
  <si>
    <t>80101.2590.powiat.SA.P3.P27.P43.P46</t>
  </si>
  <si>
    <t>80101.2590.powiat.SA.P3.P27.P46</t>
  </si>
  <si>
    <t>80101.2590.gmina.SA.P3.P35.P43.P46</t>
  </si>
  <si>
    <t>80101.2590.gmina.SA.P3.P35.P46</t>
  </si>
  <si>
    <t>80101.2590.gmina.SA.P3.P43.P44.P46</t>
  </si>
  <si>
    <t>80101.2590.gmina.SA.P3.P44.P46</t>
  </si>
  <si>
    <t>80101.2590.gmina.SA.P3.P39.P44.P46</t>
  </si>
  <si>
    <t>80101.2590.powiat.SA.P3.P27.P43.P44.P46</t>
  </si>
  <si>
    <t>80101.2590.powiat.SA.P3.P27.P44.P46</t>
  </si>
  <si>
    <t>80101.2590.gmina.SF.P3.P43.P46</t>
  </si>
  <si>
    <t>80101.2590.gmina.SF.P3.P46</t>
  </si>
  <si>
    <t>80110.2540.gmina.SA.P40.P46</t>
  </si>
  <si>
    <t>80110.2590.gmina.SA.P40.P46</t>
  </si>
  <si>
    <t>1. Szkoły podstawowe</t>
  </si>
  <si>
    <t>2. Szkoły podstawowe - małe szkoły wg definicji z rozporządzenia*</t>
  </si>
  <si>
    <t>uczeń z orzeczeniem o potrzebie indywidualnego nauczania (nie dotyczy uczniów z orzeczeniem o potrzebie kształcenia specjalnego) w klasie dwujęzycznej</t>
  </si>
  <si>
    <t>80101.2540.gmina.SA.P35.P39.P46</t>
  </si>
  <si>
    <t>80101.2590.gmina.SA.P35.P39.P46</t>
  </si>
  <si>
    <t>80101.2540.gmina.SA.P3.P35.P39.P46</t>
  </si>
  <si>
    <t>80101.2590.gmina.SA.P3.P35.P39.P46</t>
  </si>
  <si>
    <t>80110.2540.gmina.SA.P39.P40.P46</t>
  </si>
  <si>
    <t>80110.2590.gmina.SA.P39.P40.P46</t>
  </si>
  <si>
    <t>80110.2540.gmina.SA.P35.P40.P46</t>
  </si>
  <si>
    <t>80110.2590.gmina.SA.P35.P40.P46</t>
  </si>
  <si>
    <t>80110.2540.gmina.SA.P40.P44.P46</t>
  </si>
  <si>
    <t>80110.2590.gmina.SA.P40.P44.P46</t>
  </si>
  <si>
    <t>80110.2540.gmina.SF.P40.P46</t>
  </si>
  <si>
    <t>80110.2590.gmina.SF.P40.P46</t>
  </si>
  <si>
    <t>80120.2540.powiat.SA.P10.P47</t>
  </si>
  <si>
    <t>80120.2590.powiat.SA.P10.P47</t>
  </si>
  <si>
    <t>80120.2540.powiat.SA.P10.P39.P47</t>
  </si>
  <si>
    <t>80120.2590.powiat.SA.P10.P39.P47</t>
  </si>
  <si>
    <t>80120.2540.powiat.SA.P10.P27.P47</t>
  </si>
  <si>
    <t>80120.2590.powiat.SA.P10.P27.P47</t>
  </si>
  <si>
    <t>80120.2540.powiat.SF.P10.P47</t>
  </si>
  <si>
    <t>80120.2590.powiat.SF.P10.P47</t>
  </si>
  <si>
    <t>80120.2540.powiat.SA.P10.P27.P44.P47</t>
  </si>
  <si>
    <t>80120.2590.powiat.SA.P10.P27.P44.P47</t>
  </si>
  <si>
    <t>80120.2590.powiat.SA.P10.P44.P47</t>
  </si>
  <si>
    <t>80120.2540.powiat.SA.P10.P44.P47</t>
  </si>
  <si>
    <t>80120.2540.powiat.SA.P10.P35.P47</t>
  </si>
  <si>
    <t>80120.2590.powiat.SA.P10.P35.P47</t>
  </si>
  <si>
    <t>80115.2540.powiat.SA.P9.P13.P47</t>
  </si>
  <si>
    <t>80115.2590.powiat.SA.P9.P13.P47</t>
  </si>
  <si>
    <t>80115.2540.powiat.SA.P9.P14.P47</t>
  </si>
  <si>
    <t>80115.2590.powiat.SA.P9.P14.P47</t>
  </si>
  <si>
    <t>80115.2540.powiat.SA.P9.P15.P47</t>
  </si>
  <si>
    <t>80115.2590.powiat.SA.P9.P15.P47</t>
  </si>
  <si>
    <t>80115.2540.powiat.SA.P9.P16.P47</t>
  </si>
  <si>
    <t>80115.2590.powiat.SA.P9.P16.P47</t>
  </si>
  <si>
    <t>pozostałe zawody</t>
  </si>
  <si>
    <t>80115.2590.powiat.SA.P9.P15.P19.P47</t>
  </si>
  <si>
    <t>80115.2540.powiat.SA.P9.P15.P19.P47</t>
  </si>
  <si>
    <t>80117.2540.powiat.SA.P9.P13.P47</t>
  </si>
  <si>
    <t>80117.2590.powiat.SA.P9.P13.P47</t>
  </si>
  <si>
    <t>80117.2540.powiat.SA.P9.P14.P47</t>
  </si>
  <si>
    <t>80117.2540.powiat.SA.P9.P15.P47</t>
  </si>
  <si>
    <t>80117.2540.powiat.SA.P9.P16.P47</t>
  </si>
  <si>
    <t>80117.2590.powiat.SA.P9.P16.P47</t>
  </si>
  <si>
    <t>80117.2590.powiat.SA.P9.P15.P47</t>
  </si>
  <si>
    <t>80117.2590.powiat.SA.P9.P14.P47</t>
  </si>
  <si>
    <t>80117.2590.powiat.SA.P9.P18.P47</t>
  </si>
  <si>
    <t>80117.2540.powiat.SA.P9.P18.P47</t>
  </si>
  <si>
    <t>80101.2590.gmina.SD</t>
  </si>
  <si>
    <t>80120.2590.powiat.SI.P9</t>
  </si>
  <si>
    <t>80116.2590.powiat.SI.P9.P12</t>
  </si>
  <si>
    <t>80116.2590.powiat.SI.P9.P12.P19</t>
  </si>
  <si>
    <t>80116.2590.powiat.SI.P9.P17</t>
  </si>
  <si>
    <t>80101.2540.gmina.SE</t>
  </si>
  <si>
    <t>80120.2540.powiat.SH.P9</t>
  </si>
  <si>
    <t>80116.2540.powiat.SG.P9.P17</t>
  </si>
  <si>
    <t>80116.2540.powiat.SG.P9.P28</t>
  </si>
  <si>
    <t>80116.2540.powiat.SG.P9.P12.P19</t>
  </si>
  <si>
    <t>80116.2540.powiat.SG.P9.P12</t>
  </si>
  <si>
    <t>80116.2540.powiat.SJ.P9.P17</t>
  </si>
  <si>
    <t>80116.2540.powiat.SJ.P9.P28</t>
  </si>
  <si>
    <t>80116.2540.powiat.SJ.P9.P12.P19</t>
  </si>
  <si>
    <t>80116.2540.powiat.SJ.P9.P12</t>
  </si>
  <si>
    <t>80116.2540.powiat.SL.P9.P17</t>
  </si>
  <si>
    <t>80116.2540.powiat.SL.P9.P28</t>
  </si>
  <si>
    <t>80116.2540.powiat.SL.P9.P12.P19</t>
  </si>
  <si>
    <t>80116.2540.powiat.SL.P9.P12</t>
  </si>
  <si>
    <t>80120.2540.powiat.P11</t>
  </si>
  <si>
    <t>80116.2540.powiat.P11</t>
  </si>
  <si>
    <t>za uczestnictwo i zdany egzamin</t>
  </si>
  <si>
    <t>80151.2540.powiat.P11.P42</t>
  </si>
  <si>
    <t>85402.2540.powiat.P56</t>
  </si>
  <si>
    <t>85419.2540.powiat.P60</t>
  </si>
  <si>
    <t>85410.2540.powiat.P52</t>
  </si>
  <si>
    <t>85417.2540.powiat.P61</t>
  </si>
  <si>
    <t>szkoły policealne w zawodach przeliczanych wagą P12</t>
  </si>
  <si>
    <t>szkoły policealne w zawodach przeliczanych wagą P17</t>
  </si>
  <si>
    <t>szkoły policealne w zawodach przeliczanych dodatkową wagą P19</t>
  </si>
  <si>
    <t>szkoły policealne w zawodach przeliczanych wagą P28</t>
  </si>
  <si>
    <t>Waga subwencji</t>
  </si>
  <si>
    <t>Nazwy zawodów</t>
  </si>
  <si>
    <t>P12</t>
  </si>
  <si>
    <t>zawody inne niż wymienione w wagach P17 i P28 prowadzone w szkołach policealnych</t>
  </si>
  <si>
    <t>P13</t>
  </si>
  <si>
    <t>P14</t>
  </si>
  <si>
    <t>P15</t>
  </si>
  <si>
    <t>P16</t>
  </si>
  <si>
    <t>P17</t>
  </si>
  <si>
    <t>P19</t>
  </si>
  <si>
    <t>P28</t>
  </si>
  <si>
    <t>mechatronik, monter mechatronik, technik mechatronik</t>
  </si>
  <si>
    <t>elektromechanik pojazdów samochodowych, technik mechanizacji rolnictwa i agrotroniki, technik pojazdów samochodowych</t>
  </si>
  <si>
    <t>elektronik, fotograf, fototechnik, górnik eksploatacji otworowej, górnik odkrywkowej eksploatacji złóż, kaletnik, kamieniarz, kierowca mechanik, kowal, krawiec, kucharz, mechanik automatyki przemysłowej i urządzeń precyzyjnych, mechanik motocyklowy, mechanik operator maszyn do produkcji drzewnej, mechanik pojazdów samochodowych, mechanik precyzyjny, mechanik-monter maszyn i urządzeń, mechanik-operator pojazdów i maszyn rolniczych, monter zabudowy i robót wykończeniowych w budownictwie, monter-elektronik, ogrodnik, operator maszyn i urządzeń do obróbki plastycznej, operator maszyn i urządzeń hutniczych, operator maszyn i urządzeń metalurgicznych, operator maszyn leśnych, operator maszyn w przemyśle włókienniczym, operator obrabiarek skrawających, pszczelarz, rolnik, szkutnik, ślusarz, technik analityk, technik architektury krajobrazu, technik automatyk, technik automatyk sterowania ruchem kolejowym, technik awionik, technik budownictwa okrętowego, technik budowy dróg, technik budowy fortepianów i pianin, technik budowy jednostek pływających, technik cyfrowych procesów graficznych, technik elektroenergetyk transportu szynowego, technik elektronik, technik elektryk, technik fotografii i multimediów, technik górnictwa odkrywkowego, technik górnictwa otworowego, technik grafiki i poligrafii cyfrowej, technik hodowca koni, technik hutnik, technik informatyk, technik leśnik, technik mechanik, technik mechanik lotniczy, technik mechanizacji rolnictwa, technik odlewnik, technik ogrodnik, technik optyk, technik przeróbki kopalin stałych, technik pszczelarz, technik realizacji dźwięku, technik realizacji nagrań i nagłośnień, technik rolnik, technik szerokopasmowej komunikacji elektronicznej, technik technologii chemicznej, technik transportu kolejowego, technik tyfloinformatyk, technik urządzeń dźwigowych, technik włókiennik, technik żywienia i usług gastronomicznych, zegarmistrz</t>
  </si>
  <si>
    <t>zawody inne niż wymienione w wagach P13, P14, P15 prowadzone w technikach i szkołach branżowych I stopnia</t>
  </si>
  <si>
    <t>technik administracji, technik bezpieczeństwa i higieny pracy, technik rachunkowości, technik ochrony fizycznej osób i mienia, opiekunka środowiskowa, opiekun osoby starszej, technik archiwista, asystent kierownika produkcji filmowej/telewizyjnej, technik usług pocztowych i finansowych</t>
  </si>
  <si>
    <t>elektronik, elektryk, kierowca mechanik, technik automatyk, mechatronik, operator maszyn i urządzeń do przetwórstwa tworzyw sztucznych, operator obrabiarek skrawających, magazynier-logistyk, technik elektronik, murarz-tynkarz, technik elektryk, technik energetyk, technik informatyk, technik mechatronik, ślusarz, mechanik-monter maszyn i urządzeń, technik mechanik, technik transportu kolejowego, technik elektroenergetyk transportu szynowego</t>
  </si>
  <si>
    <t>zawody medyczne</t>
  </si>
  <si>
    <t>zawody przeliczane dodatkową wagą P20</t>
  </si>
  <si>
    <t>80117.2540.powiat.SA.P9.P18.P20.P47</t>
  </si>
  <si>
    <t>80117.2590.powiat.SA.P9.P18.P20.P47</t>
  </si>
  <si>
    <t>zawody przeliczane wagą P13</t>
  </si>
  <si>
    <t>zawody przeliczane wagą P14</t>
  </si>
  <si>
    <t>zawody przeliczane wagą P15</t>
  </si>
  <si>
    <t>zawody przeliczane wagą P16</t>
  </si>
  <si>
    <t>zawody przeliczane wagą P13 i wagą dodatkową P19</t>
  </si>
  <si>
    <t>zawody przeliczane wagą P15 i wagą dodatkową P19</t>
  </si>
  <si>
    <t>80115.2540.powiat.SA.P9.P16.P19.P47</t>
  </si>
  <si>
    <t>80115.2590.powiat.SA.P9.P16.P19.P47</t>
  </si>
  <si>
    <t>80115.2540.powiat.SA.P9.P13.P19.P47</t>
  </si>
  <si>
    <t>80115.2590.powiat.SA.P9.P13.P19.P47</t>
  </si>
  <si>
    <t>zawody przeliczane wagą P16 i wagą dodatkową P19</t>
  </si>
  <si>
    <t>80117.2540.powiat.SA.P9.P13.P19.P47</t>
  </si>
  <si>
    <t>80117.2540.powiat.SA.P9.P15.P19.P47</t>
  </si>
  <si>
    <t>80117.2540.powiat.SA.P9.P16.P19.P47</t>
  </si>
  <si>
    <t>80117.2590.powiat.SA.P9.P13.P19.P47</t>
  </si>
  <si>
    <t>80117.2590.powiat.SA.P9.P15.P19.P47</t>
  </si>
  <si>
    <t>80117.2590.powiat.SA.P9.P16.P19.P47</t>
  </si>
  <si>
    <t>oddział ogólnodostępny</t>
  </si>
  <si>
    <t>oddział dwujęzyczny</t>
  </si>
  <si>
    <t>oddział mistrzostwa sportowego</t>
  </si>
  <si>
    <t>Wykaz zawodów zawartych w wagach algorytmu podziału subwencji</t>
  </si>
  <si>
    <t>oddział sportowy</t>
  </si>
  <si>
    <t>80101.2590.gmina.SA.P26.P43.P46</t>
  </si>
  <si>
    <t>80101.2540.gmina.SA.P26.P43.P46</t>
  </si>
  <si>
    <t>80101.2540.gmina.SA.P26.P46</t>
  </si>
  <si>
    <t>80101.2590.gmina.SA.P26.P46</t>
  </si>
  <si>
    <t>Klasy zasadniczej szkoły zawodowej</t>
  </si>
  <si>
    <t>Szkoła branżowa I stopnia</t>
  </si>
  <si>
    <t>ustalona zgodnie z art. 25 ust. 1 oraz art. 26 ust. 1 ustawy o finansowaniu zadań oświatowych</t>
  </si>
  <si>
    <t>ustalona zgodnie z art. 25 ust. 3 oraz art. 26 ust. 2 ustawy o finansowaniu zadań oświatowych</t>
  </si>
  <si>
    <t>ustalona zgodnie z art. 25 ust. 5 oraz art. 26 ust. 5 ustawy o finansowaniu zadań oświatowych</t>
  </si>
  <si>
    <t>ustalona zgodnie z art. 29 ust. 1 ustawy o finansowaniu zadań oświatowych</t>
  </si>
  <si>
    <t>ustalona zgodnie z §4 uchwały Nr VIII/102/VIII/2019 Rady Miasta Poznania z dnia 19 marca 2019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</si>
</sst>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0"/>
  </numFmts>
  <fonts count="39">
    <font>
      <sz val="10"/>
      <name val="Arial"/>
      <family val="0"/>
    </font>
    <font>
      <sz val="11"/>
      <color indexed="8"/>
      <name val="Calibri"/>
      <family val="2"/>
    </font>
    <font>
      <sz val="11"/>
      <name val="Arial"/>
      <family val="2"/>
    </font>
    <font>
      <sz val="11"/>
      <color indexed="8"/>
      <name val="Czcionka tekstu podstawowego"/>
      <family val="2"/>
    </font>
    <font>
      <b/>
      <sz val="12"/>
      <name val="Arial"/>
      <family val="2"/>
    </font>
    <font>
      <b/>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medium"/>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color indexed="63"/>
      </right>
      <top style="medium"/>
      <bottom style="mediu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0" borderId="0">
      <alignment/>
      <protection/>
    </xf>
    <xf numFmtId="0" fontId="0" fillId="0" borderId="0">
      <alignment/>
      <protection/>
    </xf>
    <xf numFmtId="0" fontId="33" fillId="27" borderId="1" applyNumberFormat="0" applyAlignment="0" applyProtection="0"/>
    <xf numFmtId="9" fontId="3"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2" fillId="31" borderId="9" applyNumberFormat="0" applyFont="0" applyAlignment="0" applyProtection="0"/>
    <xf numFmtId="44" fontId="22" fillId="0" borderId="0" applyFont="0" applyFill="0" applyBorder="0" applyAlignment="0" applyProtection="0"/>
    <xf numFmtId="42" fontId="22" fillId="0" borderId="0" applyFont="0" applyFill="0" applyBorder="0" applyAlignment="0" applyProtection="0"/>
    <xf numFmtId="0" fontId="38" fillId="32" borderId="0" applyNumberFormat="0" applyBorder="0" applyAlignment="0" applyProtection="0"/>
  </cellStyleXfs>
  <cellXfs count="83">
    <xf numFmtId="0" fontId="0" fillId="0" borderId="0" xfId="0" applyAlignment="1">
      <alignment/>
    </xf>
    <xf numFmtId="0" fontId="0" fillId="0" borderId="0" xfId="52">
      <alignment/>
      <protection/>
    </xf>
    <xf numFmtId="0" fontId="0" fillId="0" borderId="0" xfId="52" applyFont="1">
      <alignment/>
      <protection/>
    </xf>
    <xf numFmtId="166" fontId="2" fillId="0" borderId="10" xfId="52" applyNumberFormat="1" applyFont="1" applyFill="1" applyBorder="1" applyAlignment="1">
      <alignment horizontal="center" vertical="center"/>
      <protection/>
    </xf>
    <xf numFmtId="0" fontId="2" fillId="0" borderId="11" xfId="52" applyFont="1" applyFill="1" applyBorder="1" applyAlignment="1">
      <alignment horizontal="center" vertical="center"/>
      <protection/>
    </xf>
    <xf numFmtId="0" fontId="2" fillId="0" borderId="12" xfId="52" applyFont="1" applyFill="1" applyBorder="1" applyAlignment="1">
      <alignment horizontal="center" vertical="center" wrapText="1"/>
      <protection/>
    </xf>
    <xf numFmtId="0" fontId="0" fillId="0" borderId="0" xfId="52" applyFont="1" applyProtection="1">
      <alignment/>
      <protection hidden="1"/>
    </xf>
    <xf numFmtId="166" fontId="2" fillId="0" borderId="13" xfId="52" applyNumberFormat="1" applyFont="1" applyFill="1" applyBorder="1" applyAlignment="1">
      <alignment horizontal="center" vertical="center"/>
      <protection/>
    </xf>
    <xf numFmtId="0" fontId="2" fillId="0" borderId="14" xfId="52" applyFont="1" applyFill="1" applyBorder="1" applyAlignment="1">
      <alignment horizontal="center" vertical="center"/>
      <protection/>
    </xf>
    <xf numFmtId="0" fontId="2" fillId="0" borderId="15" xfId="52" applyFont="1" applyFill="1" applyBorder="1" applyAlignment="1">
      <alignment horizontal="center" vertical="center" wrapText="1"/>
      <protection/>
    </xf>
    <xf numFmtId="0" fontId="4" fillId="0" borderId="16" xfId="52" applyFont="1" applyFill="1" applyBorder="1" applyAlignment="1">
      <alignment horizontal="center" vertical="center" wrapText="1"/>
      <protection/>
    </xf>
    <xf numFmtId="0" fontId="4" fillId="0" borderId="17" xfId="52" applyFont="1" applyFill="1" applyBorder="1" applyAlignment="1">
      <alignment horizontal="center" vertical="center" wrapText="1"/>
      <protection/>
    </xf>
    <xf numFmtId="0" fontId="4" fillId="0" borderId="18" xfId="52" applyFont="1" applyFill="1" applyBorder="1" applyAlignment="1">
      <alignment horizontal="center" vertical="center" wrapText="1"/>
      <protection/>
    </xf>
    <xf numFmtId="0" fontId="5" fillId="0" borderId="0" xfId="52" applyFont="1" applyBorder="1" applyAlignment="1">
      <alignment wrapText="1"/>
      <protection/>
    </xf>
    <xf numFmtId="0" fontId="4" fillId="0" borderId="0" xfId="52" applyFont="1" applyBorder="1" applyAlignment="1">
      <alignment wrapText="1"/>
      <protection/>
    </xf>
    <xf numFmtId="166" fontId="2" fillId="0" borderId="10" xfId="52" applyNumberFormat="1" applyFont="1" applyBorder="1" applyAlignment="1">
      <alignment horizontal="center" vertical="center"/>
      <protection/>
    </xf>
    <xf numFmtId="0" fontId="2" fillId="0" borderId="11" xfId="52" applyFont="1" applyBorder="1" applyAlignment="1">
      <alignment horizontal="center" vertical="center"/>
      <protection/>
    </xf>
    <xf numFmtId="0" fontId="2" fillId="0" borderId="12" xfId="52" applyFont="1" applyBorder="1" applyAlignment="1">
      <alignment horizontal="center" vertical="center" wrapText="1"/>
      <protection/>
    </xf>
    <xf numFmtId="166" fontId="2" fillId="0" borderId="13" xfId="52" applyNumberFormat="1" applyFont="1" applyBorder="1" applyAlignment="1">
      <alignment horizontal="center" vertical="center"/>
      <protection/>
    </xf>
    <xf numFmtId="0" fontId="2" fillId="0" borderId="14" xfId="52" applyFont="1" applyBorder="1" applyAlignment="1">
      <alignment horizontal="center" vertical="center"/>
      <protection/>
    </xf>
    <xf numFmtId="0" fontId="2" fillId="0" borderId="15" xfId="52" applyFont="1" applyBorder="1" applyAlignment="1">
      <alignment horizontal="center" vertical="center" wrapText="1"/>
      <protection/>
    </xf>
    <xf numFmtId="166" fontId="2" fillId="0" borderId="19" xfId="52" applyNumberFormat="1" applyFont="1" applyBorder="1" applyAlignment="1">
      <alignment horizontal="center" vertical="center"/>
      <protection/>
    </xf>
    <xf numFmtId="0" fontId="2" fillId="0" borderId="20" xfId="52" applyFont="1" applyBorder="1" applyAlignment="1">
      <alignment horizontal="center" vertical="center"/>
      <protection/>
    </xf>
    <xf numFmtId="0" fontId="2" fillId="0" borderId="21" xfId="52" applyFont="1" applyBorder="1" applyAlignment="1">
      <alignment horizontal="center" vertical="center" wrapText="1"/>
      <protection/>
    </xf>
    <xf numFmtId="0" fontId="0" fillId="0" borderId="0" xfId="52" applyBorder="1">
      <alignment/>
      <protection/>
    </xf>
    <xf numFmtId="0" fontId="5" fillId="0" borderId="0" xfId="52" applyFont="1" applyBorder="1">
      <alignment/>
      <protection/>
    </xf>
    <xf numFmtId="0" fontId="0" fillId="0" borderId="22" xfId="52" applyBorder="1">
      <alignment/>
      <protection/>
    </xf>
    <xf numFmtId="0" fontId="5" fillId="0" borderId="22" xfId="52" applyFont="1" applyBorder="1">
      <alignment/>
      <protection/>
    </xf>
    <xf numFmtId="0" fontId="5" fillId="0" borderId="0" xfId="52" applyFont="1">
      <alignment/>
      <protection/>
    </xf>
    <xf numFmtId="0" fontId="4" fillId="0" borderId="0" xfId="52" applyFont="1">
      <alignment/>
      <protection/>
    </xf>
    <xf numFmtId="0" fontId="2" fillId="0" borderId="11" xfId="52" applyFont="1" applyFill="1" applyBorder="1" applyAlignment="1">
      <alignment horizontal="center" vertical="center" wrapText="1"/>
      <protection/>
    </xf>
    <xf numFmtId="0" fontId="2" fillId="0" borderId="18" xfId="52" applyFont="1" applyFill="1" applyBorder="1" applyAlignment="1">
      <alignment horizontal="center" vertical="center" wrapText="1"/>
      <protection/>
    </xf>
    <xf numFmtId="0" fontId="2" fillId="0" borderId="17" xfId="52" applyFont="1" applyFill="1" applyBorder="1" applyAlignment="1">
      <alignment horizontal="center" vertical="center"/>
      <protection/>
    </xf>
    <xf numFmtId="166" fontId="2" fillId="0" borderId="16" xfId="52" applyNumberFormat="1" applyFont="1" applyFill="1" applyBorder="1" applyAlignment="1">
      <alignment horizontal="center" vertical="center"/>
      <protection/>
    </xf>
    <xf numFmtId="166" fontId="2" fillId="0" borderId="23" xfId="52" applyNumberFormat="1" applyFont="1" applyFill="1" applyBorder="1" applyAlignment="1">
      <alignment horizontal="center" vertical="center"/>
      <protection/>
    </xf>
    <xf numFmtId="166" fontId="2" fillId="0" borderId="24" xfId="52" applyNumberFormat="1" applyFont="1" applyFill="1" applyBorder="1" applyAlignment="1">
      <alignment horizontal="center" vertical="center"/>
      <protection/>
    </xf>
    <xf numFmtId="166" fontId="2" fillId="0" borderId="25" xfId="52" applyNumberFormat="1" applyFont="1" applyFill="1" applyBorder="1" applyAlignment="1">
      <alignment horizontal="center" vertical="center"/>
      <protection/>
    </xf>
    <xf numFmtId="0" fontId="4" fillId="0" borderId="26" xfId="52" applyFont="1" applyFill="1" applyBorder="1" applyAlignment="1">
      <alignment horizontal="center" vertical="center" wrapText="1"/>
      <protection/>
    </xf>
    <xf numFmtId="0" fontId="4" fillId="0" borderId="27" xfId="52" applyFont="1" applyFill="1" applyBorder="1" applyAlignment="1">
      <alignment horizontal="center" vertical="center" wrapText="1"/>
      <protection/>
    </xf>
    <xf numFmtId="166" fontId="2" fillId="0" borderId="28" xfId="52" applyNumberFormat="1" applyFont="1" applyFill="1" applyBorder="1" applyAlignment="1">
      <alignment horizontal="center" vertical="center"/>
      <protection/>
    </xf>
    <xf numFmtId="166" fontId="2" fillId="0" borderId="29" xfId="52" applyNumberFormat="1" applyFont="1" applyFill="1" applyBorder="1" applyAlignment="1">
      <alignment horizontal="center" vertical="center"/>
      <protection/>
    </xf>
    <xf numFmtId="166" fontId="2" fillId="0" borderId="30" xfId="52" applyNumberFormat="1" applyFont="1" applyFill="1" applyBorder="1" applyAlignment="1">
      <alignment horizontal="center" vertical="center"/>
      <protection/>
    </xf>
    <xf numFmtId="166" fontId="2" fillId="0" borderId="31" xfId="52" applyNumberFormat="1" applyFont="1" applyFill="1" applyBorder="1" applyAlignment="1">
      <alignment horizontal="center" vertical="center"/>
      <protection/>
    </xf>
    <xf numFmtId="0" fontId="2" fillId="0" borderId="32" xfId="52" applyFont="1" applyFill="1" applyBorder="1" applyAlignment="1">
      <alignment horizontal="center" vertical="center" wrapText="1"/>
      <protection/>
    </xf>
    <xf numFmtId="0" fontId="2" fillId="0" borderId="13" xfId="52" applyFont="1" applyFill="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2" fillId="0" borderId="32" xfId="52" applyFont="1" applyFill="1" applyBorder="1" applyAlignment="1">
      <alignment horizontal="center" vertical="center"/>
      <protection/>
    </xf>
    <xf numFmtId="0" fontId="2" fillId="0" borderId="13" xfId="52" applyFont="1" applyFill="1" applyBorder="1" applyAlignment="1">
      <alignment horizontal="center" vertical="center"/>
      <protection/>
    </xf>
    <xf numFmtId="0" fontId="2" fillId="0" borderId="10" xfId="52" applyFont="1" applyFill="1" applyBorder="1" applyAlignment="1">
      <alignment horizontal="center" vertical="center"/>
      <protection/>
    </xf>
    <xf numFmtId="0" fontId="2" fillId="0" borderId="30" xfId="52" applyFont="1" applyFill="1" applyBorder="1" applyAlignment="1">
      <alignment horizontal="center" vertical="center" wrapText="1"/>
      <protection/>
    </xf>
    <xf numFmtId="0" fontId="2" fillId="0" borderId="31" xfId="52" applyFont="1" applyFill="1" applyBorder="1" applyAlignment="1">
      <alignment horizontal="center" vertical="center" wrapText="1"/>
      <protection/>
    </xf>
    <xf numFmtId="0" fontId="2" fillId="0" borderId="29" xfId="52" applyFont="1" applyFill="1" applyBorder="1" applyAlignment="1">
      <alignment horizontal="center" vertical="center" wrapText="1"/>
      <protection/>
    </xf>
    <xf numFmtId="0" fontId="2" fillId="0" borderId="33" xfId="52" applyFont="1" applyFill="1" applyBorder="1" applyAlignment="1">
      <alignment horizontal="center" vertical="center" wrapText="1"/>
      <protection/>
    </xf>
    <xf numFmtId="166" fontId="2" fillId="0" borderId="27" xfId="52" applyNumberFormat="1" applyFont="1" applyFill="1" applyBorder="1" applyAlignment="1">
      <alignment horizontal="center" vertical="center"/>
      <protection/>
    </xf>
    <xf numFmtId="0" fontId="2" fillId="0" borderId="34" xfId="52" applyFont="1" applyFill="1" applyBorder="1" applyAlignment="1">
      <alignment horizontal="center" vertical="center" wrapText="1"/>
      <protection/>
    </xf>
    <xf numFmtId="0" fontId="2" fillId="0" borderId="35" xfId="52" applyFont="1" applyFill="1" applyBorder="1" applyAlignment="1">
      <alignment horizontal="center" vertical="center" wrapText="1"/>
      <protection/>
    </xf>
    <xf numFmtId="0" fontId="2" fillId="0" borderId="36" xfId="52" applyFont="1" applyFill="1" applyBorder="1" applyAlignment="1">
      <alignment horizontal="center" vertical="center" wrapText="1"/>
      <protection/>
    </xf>
    <xf numFmtId="166" fontId="2" fillId="0" borderId="37" xfId="52" applyNumberFormat="1" applyFont="1" applyFill="1" applyBorder="1" applyAlignment="1">
      <alignment horizontal="center" vertical="center"/>
      <protection/>
    </xf>
    <xf numFmtId="0" fontId="2" fillId="0" borderId="38" xfId="52" applyFont="1" applyFill="1" applyBorder="1" applyAlignment="1">
      <alignment horizontal="center" vertical="center" wrapText="1"/>
      <protection/>
    </xf>
    <xf numFmtId="0" fontId="0" fillId="0" borderId="0" xfId="0" applyFill="1" applyAlignment="1">
      <alignment/>
    </xf>
    <xf numFmtId="0" fontId="0" fillId="0" borderId="14" xfId="0" applyBorder="1" applyAlignment="1">
      <alignment/>
    </xf>
    <xf numFmtId="0" fontId="0" fillId="0" borderId="14" xfId="0" applyFont="1" applyBorder="1" applyAlignment="1">
      <alignment wrapText="1"/>
    </xf>
    <xf numFmtId="0" fontId="0" fillId="0" borderId="14" xfId="0" applyFont="1" applyBorder="1" applyAlignment="1">
      <alignment/>
    </xf>
    <xf numFmtId="0" fontId="5" fillId="0" borderId="14" xfId="0" applyFont="1" applyBorder="1" applyAlignment="1">
      <alignment/>
    </xf>
    <xf numFmtId="0" fontId="2" fillId="0" borderId="27" xfId="52" applyFont="1" applyFill="1" applyBorder="1" applyAlignment="1">
      <alignment horizontal="center" vertical="center" wrapText="1"/>
      <protection/>
    </xf>
    <xf numFmtId="0" fontId="5" fillId="0" borderId="22" xfId="52" applyFont="1" applyBorder="1" applyAlignment="1">
      <alignment vertical="top"/>
      <protection/>
    </xf>
    <xf numFmtId="0" fontId="5" fillId="0" borderId="0" xfId="51" applyFont="1">
      <alignment/>
      <protection/>
    </xf>
    <xf numFmtId="0" fontId="0" fillId="0" borderId="0" xfId="51">
      <alignment/>
      <protection/>
    </xf>
    <xf numFmtId="0" fontId="2" fillId="0" borderId="39" xfId="52" applyFont="1" applyFill="1" applyBorder="1" applyAlignment="1">
      <alignment horizontal="center" vertical="center" wrapText="1"/>
      <protection/>
    </xf>
    <xf numFmtId="0" fontId="2" fillId="0" borderId="40" xfId="52" applyFont="1" applyFill="1" applyBorder="1" applyAlignment="1">
      <alignment horizontal="center" vertical="center" wrapText="1"/>
      <protection/>
    </xf>
    <xf numFmtId="0" fontId="0" fillId="0" borderId="0" xfId="52" applyAlignment="1" quotePrefix="1">
      <alignment horizontal="left" vertical="top" wrapText="1"/>
      <protection/>
    </xf>
    <xf numFmtId="0" fontId="2" fillId="0" borderId="21" xfId="52" applyFont="1" applyFill="1" applyBorder="1" applyAlignment="1">
      <alignment horizontal="center" vertical="center" wrapText="1"/>
      <protection/>
    </xf>
    <xf numFmtId="0" fontId="4" fillId="0" borderId="0" xfId="52" applyFont="1" applyBorder="1" applyAlignment="1">
      <alignment horizontal="left" vertical="center" wrapText="1"/>
      <protection/>
    </xf>
    <xf numFmtId="0" fontId="2"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43" xfId="52" applyFont="1" applyFill="1" applyBorder="1" applyAlignment="1">
      <alignment horizontal="center" vertical="center" wrapText="1"/>
      <protection/>
    </xf>
    <xf numFmtId="0" fontId="2" fillId="0" borderId="44" xfId="52" applyFont="1" applyFill="1" applyBorder="1" applyAlignment="1">
      <alignment horizontal="center" vertical="center" wrapText="1"/>
      <protection/>
    </xf>
    <xf numFmtId="0" fontId="2" fillId="0" borderId="15" xfId="52" applyFont="1" applyFill="1" applyBorder="1" applyAlignment="1">
      <alignment horizontal="center" vertical="center" wrapText="1"/>
      <protection/>
    </xf>
    <xf numFmtId="0" fontId="2" fillId="0" borderId="12" xfId="52" applyFont="1" applyFill="1" applyBorder="1" applyAlignment="1">
      <alignment horizontal="center" vertical="center" wrapText="1"/>
      <protection/>
    </xf>
    <xf numFmtId="0" fontId="0" fillId="0" borderId="0" xfId="52" applyAlignment="1">
      <alignment horizontal="center" wrapText="1"/>
      <protection/>
    </xf>
    <xf numFmtId="0" fontId="2" fillId="0" borderId="42" xfId="52" applyFont="1" applyFill="1" applyBorder="1" applyAlignment="1">
      <alignment horizontal="center" vertical="center"/>
      <protection/>
    </xf>
    <xf numFmtId="0" fontId="2" fillId="0" borderId="45" xfId="52" applyFont="1" applyFill="1" applyBorder="1" applyAlignment="1">
      <alignment horizontal="center" vertical="center"/>
      <protection/>
    </xf>
    <xf numFmtId="0" fontId="2" fillId="0" borderId="43" xfId="52"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_zalacznik_nr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47"/>
  <sheetViews>
    <sheetView showGridLines="0" tabSelected="1" zoomScale="130" zoomScaleNormal="130" zoomScalePageLayoutView="0" workbookViewId="0" topLeftCell="C1">
      <selection activeCell="H21" sqref="H21"/>
    </sheetView>
  </sheetViews>
  <sheetFormatPr defaultColWidth="9.140625" defaultRowHeight="12.75" outlineLevelCol="1"/>
  <cols>
    <col min="1" max="2" width="38.8515625" style="2" hidden="1" customWidth="1" outlineLevel="1"/>
    <col min="3" max="3" width="39.57421875" style="1" customWidth="1" collapsed="1"/>
    <col min="4" max="4" width="10.7109375" style="1" customWidth="1"/>
    <col min="5" max="5" width="20.7109375" style="1" customWidth="1"/>
    <col min="6" max="6" width="15.7109375" style="1" customWidth="1"/>
    <col min="7" max="16384" width="9.140625" style="1" customWidth="1"/>
  </cols>
  <sheetData>
    <row r="2" spans="3:5" ht="15.75">
      <c r="C2" s="29" t="s">
        <v>18</v>
      </c>
      <c r="D2" s="28"/>
      <c r="E2" s="28"/>
    </row>
    <row r="3" spans="3:5" ht="15.75">
      <c r="C3" s="29" t="s">
        <v>17</v>
      </c>
      <c r="D3" s="28"/>
      <c r="E3" s="28"/>
    </row>
    <row r="4" spans="3:5" ht="15.75">
      <c r="C4" s="29" t="s">
        <v>42</v>
      </c>
      <c r="D4" s="28"/>
      <c r="E4" s="28"/>
    </row>
    <row r="5" spans="3:5" ht="13.5" customHeight="1" thickBot="1">
      <c r="C5" s="27" t="s">
        <v>243</v>
      </c>
      <c r="D5" s="27"/>
      <c r="E5" s="27"/>
    </row>
    <row r="6" spans="3:5" ht="13.5" customHeight="1">
      <c r="C6" s="25"/>
      <c r="D6" s="25"/>
      <c r="E6" s="25"/>
    </row>
    <row r="7" spans="1:5" ht="16.5" thickBot="1">
      <c r="A7" s="6"/>
      <c r="B7" s="6"/>
      <c r="C7" s="72" t="s">
        <v>113</v>
      </c>
      <c r="D7" s="72"/>
      <c r="E7" s="72"/>
    </row>
    <row r="8" spans="1:6" ht="18" customHeight="1" thickBot="1">
      <c r="A8" s="6"/>
      <c r="B8" s="6"/>
      <c r="E8" s="74" t="s">
        <v>2</v>
      </c>
      <c r="F8" s="75"/>
    </row>
    <row r="9" spans="1:6" ht="16.5" thickBot="1">
      <c r="A9" s="6"/>
      <c r="B9" s="6"/>
      <c r="C9" s="12" t="s">
        <v>32</v>
      </c>
      <c r="D9" s="37" t="s">
        <v>15</v>
      </c>
      <c r="E9" s="38" t="s">
        <v>49</v>
      </c>
      <c r="F9" s="10" t="s">
        <v>50</v>
      </c>
    </row>
    <row r="10" spans="1:6" ht="14.25">
      <c r="A10" s="6" t="s">
        <v>55</v>
      </c>
      <c r="B10" s="6" t="s">
        <v>83</v>
      </c>
      <c r="C10" s="73" t="s">
        <v>232</v>
      </c>
      <c r="D10" s="46" t="s">
        <v>14</v>
      </c>
      <c r="E10" s="41">
        <v>470.94</v>
      </c>
      <c r="F10" s="41">
        <v>806.18</v>
      </c>
    </row>
    <row r="11" spans="1:6" ht="14.25">
      <c r="A11" s="6" t="s">
        <v>54</v>
      </c>
      <c r="B11" s="6" t="s">
        <v>84</v>
      </c>
      <c r="C11" s="71"/>
      <c r="D11" s="44" t="s">
        <v>37</v>
      </c>
      <c r="E11" s="42">
        <v>442.85</v>
      </c>
      <c r="F11" s="42">
        <v>758.11</v>
      </c>
    </row>
    <row r="12" spans="1:6" ht="14.25">
      <c r="A12" s="6" t="s">
        <v>56</v>
      </c>
      <c r="B12" s="6" t="s">
        <v>85</v>
      </c>
      <c r="C12" s="9" t="s">
        <v>233</v>
      </c>
      <c r="D12" s="44" t="s">
        <v>38</v>
      </c>
      <c r="E12" s="42">
        <v>516.3</v>
      </c>
      <c r="F12" s="42">
        <v>883.84</v>
      </c>
    </row>
    <row r="13" spans="1:6" ht="14.25">
      <c r="A13" s="6" t="s">
        <v>57</v>
      </c>
      <c r="B13" s="6" t="s">
        <v>86</v>
      </c>
      <c r="C13" s="68" t="s">
        <v>234</v>
      </c>
      <c r="D13" s="44" t="s">
        <v>14</v>
      </c>
      <c r="E13" s="42">
        <v>938.43</v>
      </c>
      <c r="F13" s="42">
        <v>1606.94</v>
      </c>
    </row>
    <row r="14" spans="1:6" ht="14.25">
      <c r="A14" s="6" t="s">
        <v>58</v>
      </c>
      <c r="B14" s="6" t="s">
        <v>87</v>
      </c>
      <c r="C14" s="71"/>
      <c r="D14" s="44" t="s">
        <v>37</v>
      </c>
      <c r="E14" s="42">
        <v>909.24</v>
      </c>
      <c r="F14" s="42">
        <v>1556.96</v>
      </c>
    </row>
    <row r="15" spans="1:6" ht="14.25">
      <c r="A15" s="6" t="s">
        <v>238</v>
      </c>
      <c r="B15" s="6" t="s">
        <v>237</v>
      </c>
      <c r="C15" s="68" t="s">
        <v>236</v>
      </c>
      <c r="D15" s="44" t="s">
        <v>14</v>
      </c>
      <c r="E15" s="42">
        <v>557.35</v>
      </c>
      <c r="F15" s="42">
        <v>954.11</v>
      </c>
    </row>
    <row r="16" spans="1:6" ht="14.25">
      <c r="A16" s="6" t="s">
        <v>239</v>
      </c>
      <c r="B16" s="6" t="s">
        <v>240</v>
      </c>
      <c r="C16" s="71"/>
      <c r="D16" s="44" t="s">
        <v>37</v>
      </c>
      <c r="E16" s="42">
        <v>529.26</v>
      </c>
      <c r="F16" s="42">
        <v>906.03</v>
      </c>
    </row>
    <row r="17" spans="1:6" ht="30" customHeight="1">
      <c r="A17" s="6" t="s">
        <v>60</v>
      </c>
      <c r="B17" s="6" t="s">
        <v>88</v>
      </c>
      <c r="C17" s="68" t="s">
        <v>59</v>
      </c>
      <c r="D17" s="44" t="s">
        <v>14</v>
      </c>
      <c r="E17" s="42">
        <v>902.99</v>
      </c>
      <c r="F17" s="42">
        <v>1545.8</v>
      </c>
    </row>
    <row r="18" spans="1:6" ht="30" customHeight="1">
      <c r="A18" s="6" t="s">
        <v>61</v>
      </c>
      <c r="B18" s="6" t="s">
        <v>89</v>
      </c>
      <c r="C18" s="71"/>
      <c r="D18" s="47" t="s">
        <v>37</v>
      </c>
      <c r="E18" s="42">
        <v>874.91</v>
      </c>
      <c r="F18" s="42">
        <v>1497.73</v>
      </c>
    </row>
    <row r="19" spans="1:6" ht="75" customHeight="1">
      <c r="A19" s="6" t="s">
        <v>116</v>
      </c>
      <c r="B19" s="6" t="s">
        <v>117</v>
      </c>
      <c r="C19" s="58" t="s">
        <v>115</v>
      </c>
      <c r="D19" s="47" t="s">
        <v>38</v>
      </c>
      <c r="E19" s="42">
        <v>948.35</v>
      </c>
      <c r="F19" s="42">
        <v>1623.46</v>
      </c>
    </row>
    <row r="20" spans="1:6" ht="24.75" customHeight="1">
      <c r="A20" s="6" t="s">
        <v>62</v>
      </c>
      <c r="B20" s="6" t="s">
        <v>90</v>
      </c>
      <c r="C20" s="68" t="s">
        <v>36</v>
      </c>
      <c r="D20" s="44" t="s">
        <v>14</v>
      </c>
      <c r="E20" s="42">
        <v>1119.01</v>
      </c>
      <c r="F20" s="42">
        <v>1915.61</v>
      </c>
    </row>
    <row r="21" spans="1:6" ht="24.75" customHeight="1">
      <c r="A21" s="6" t="s">
        <v>63</v>
      </c>
      <c r="B21" s="6" t="s">
        <v>91</v>
      </c>
      <c r="C21" s="71"/>
      <c r="D21" s="47" t="s">
        <v>37</v>
      </c>
      <c r="E21" s="42">
        <v>1090.93</v>
      </c>
      <c r="F21" s="42">
        <v>1867.54</v>
      </c>
    </row>
    <row r="22" spans="1:6" ht="62.25" customHeight="1">
      <c r="A22" s="6" t="s">
        <v>64</v>
      </c>
      <c r="B22" s="6" t="s">
        <v>92</v>
      </c>
      <c r="C22" s="9" t="s">
        <v>39</v>
      </c>
      <c r="D22" s="44" t="s">
        <v>38</v>
      </c>
      <c r="E22" s="42">
        <v>1164.38</v>
      </c>
      <c r="F22" s="42">
        <v>1993.27</v>
      </c>
    </row>
    <row r="23" spans="1:6" ht="30" customHeight="1">
      <c r="A23" s="6" t="s">
        <v>65</v>
      </c>
      <c r="B23" s="6" t="s">
        <v>93</v>
      </c>
      <c r="C23" s="68" t="s">
        <v>40</v>
      </c>
      <c r="D23" s="44" t="s">
        <v>14</v>
      </c>
      <c r="E23" s="42">
        <v>1611.94</v>
      </c>
      <c r="F23" s="42">
        <v>2760.24</v>
      </c>
    </row>
    <row r="24" spans="1:6" ht="30" customHeight="1">
      <c r="A24" s="6" t="s">
        <v>66</v>
      </c>
      <c r="B24" s="6" t="s">
        <v>94</v>
      </c>
      <c r="C24" s="71"/>
      <c r="D24" s="47" t="s">
        <v>37</v>
      </c>
      <c r="E24" s="42">
        <v>1582.75</v>
      </c>
      <c r="F24" s="42">
        <v>2710.26</v>
      </c>
    </row>
    <row r="25" spans="1:6" ht="24.75" customHeight="1">
      <c r="A25" s="6" t="s">
        <v>67</v>
      </c>
      <c r="B25" s="6" t="s">
        <v>95</v>
      </c>
      <c r="C25" s="68" t="s">
        <v>41</v>
      </c>
      <c r="D25" s="44" t="s">
        <v>14</v>
      </c>
      <c r="E25" s="42">
        <v>298.12</v>
      </c>
      <c r="F25" s="42">
        <v>510.34</v>
      </c>
    </row>
    <row r="26" spans="1:6" ht="24.75" customHeight="1" thickBot="1">
      <c r="A26" s="6" t="s">
        <v>68</v>
      </c>
      <c r="B26" s="6" t="s">
        <v>96</v>
      </c>
      <c r="C26" s="69"/>
      <c r="D26" s="48" t="s">
        <v>37</v>
      </c>
      <c r="E26" s="40">
        <v>270.03</v>
      </c>
      <c r="F26" s="40">
        <v>462.26</v>
      </c>
    </row>
    <row r="28" spans="1:5" ht="29.25" customHeight="1" thickBot="1">
      <c r="A28" s="6"/>
      <c r="B28" s="6"/>
      <c r="C28" s="72" t="s">
        <v>114</v>
      </c>
      <c r="D28" s="72"/>
      <c r="E28" s="72"/>
    </row>
    <row r="29" spans="1:6" ht="16.5" customHeight="1" thickBot="1">
      <c r="A29" s="6"/>
      <c r="B29" s="6"/>
      <c r="E29" s="74" t="s">
        <v>2</v>
      </c>
      <c r="F29" s="75"/>
    </row>
    <row r="30" spans="1:6" ht="16.5" thickBot="1">
      <c r="A30" s="6"/>
      <c r="B30" s="6"/>
      <c r="C30" s="12" t="s">
        <v>32</v>
      </c>
      <c r="D30" s="37" t="s">
        <v>15</v>
      </c>
      <c r="E30" s="38" t="s">
        <v>49</v>
      </c>
      <c r="F30" s="10" t="s">
        <v>50</v>
      </c>
    </row>
    <row r="31" spans="1:6" ht="19.5" customHeight="1">
      <c r="A31" s="6" t="s">
        <v>69</v>
      </c>
      <c r="B31" s="6" t="s">
        <v>97</v>
      </c>
      <c r="C31" s="73" t="str">
        <f>C10</f>
        <v>oddział ogólnodostępny</v>
      </c>
      <c r="D31" s="46" t="s">
        <v>14</v>
      </c>
      <c r="E31" s="41">
        <v>557.35</v>
      </c>
      <c r="F31" s="41">
        <v>954.11</v>
      </c>
    </row>
    <row r="32" spans="1:6" ht="14.25">
      <c r="A32" s="6" t="s">
        <v>70</v>
      </c>
      <c r="B32" s="6" t="s">
        <v>98</v>
      </c>
      <c r="C32" s="71"/>
      <c r="D32" s="44" t="s">
        <v>37</v>
      </c>
      <c r="E32" s="42">
        <v>529.26</v>
      </c>
      <c r="F32" s="42">
        <v>906.03</v>
      </c>
    </row>
    <row r="33" spans="1:6" ht="14.25">
      <c r="A33" s="6" t="s">
        <v>71</v>
      </c>
      <c r="B33" s="6" t="s">
        <v>99</v>
      </c>
      <c r="C33" s="9" t="str">
        <f>C12</f>
        <v>oddział dwujęzyczny</v>
      </c>
      <c r="D33" s="44" t="s">
        <v>38</v>
      </c>
      <c r="E33" s="42">
        <v>602.71</v>
      </c>
      <c r="F33" s="42">
        <v>1031.77</v>
      </c>
    </row>
    <row r="34" spans="1:6" ht="14.25">
      <c r="A34" s="6" t="s">
        <v>72</v>
      </c>
      <c r="B34" s="6" t="s">
        <v>100</v>
      </c>
      <c r="C34" s="68" t="str">
        <f>C15</f>
        <v>oddział sportowy</v>
      </c>
      <c r="D34" s="44" t="s">
        <v>14</v>
      </c>
      <c r="E34" s="42">
        <v>1028.23</v>
      </c>
      <c r="F34" s="42">
        <v>1760.71</v>
      </c>
    </row>
    <row r="35" spans="1:6" ht="14.25">
      <c r="A35" s="6" t="s">
        <v>73</v>
      </c>
      <c r="B35" s="6" t="s">
        <v>101</v>
      </c>
      <c r="C35" s="71"/>
      <c r="D35" s="44" t="s">
        <v>37</v>
      </c>
      <c r="E35" s="42">
        <v>999.04</v>
      </c>
      <c r="F35" s="42">
        <v>1710.73</v>
      </c>
    </row>
    <row r="36" spans="1:6" ht="30" customHeight="1">
      <c r="A36" s="6" t="s">
        <v>74</v>
      </c>
      <c r="B36" s="6" t="s">
        <v>102</v>
      </c>
      <c r="C36" s="68" t="s">
        <v>59</v>
      </c>
      <c r="D36" s="44" t="s">
        <v>14</v>
      </c>
      <c r="E36" s="42">
        <v>989.4</v>
      </c>
      <c r="F36" s="42">
        <v>1693.73</v>
      </c>
    </row>
    <row r="37" spans="1:6" ht="30" customHeight="1">
      <c r="A37" s="6" t="s">
        <v>75</v>
      </c>
      <c r="B37" s="6" t="s">
        <v>103</v>
      </c>
      <c r="C37" s="71"/>
      <c r="D37" s="47" t="s">
        <v>37</v>
      </c>
      <c r="E37" s="42">
        <v>961.32</v>
      </c>
      <c r="F37" s="42">
        <v>1645.65</v>
      </c>
    </row>
    <row r="38" spans="1:6" ht="75" customHeight="1">
      <c r="A38" s="6" t="s">
        <v>118</v>
      </c>
      <c r="B38" s="6" t="s">
        <v>119</v>
      </c>
      <c r="C38" s="58" t="s">
        <v>115</v>
      </c>
      <c r="D38" s="47" t="s">
        <v>38</v>
      </c>
      <c r="E38" s="42">
        <v>1034.76</v>
      </c>
      <c r="F38" s="42">
        <v>1771.39</v>
      </c>
    </row>
    <row r="39" spans="1:6" ht="24.75" customHeight="1">
      <c r="A39" s="6" t="s">
        <v>76</v>
      </c>
      <c r="B39" s="6" t="s">
        <v>104</v>
      </c>
      <c r="C39" s="68" t="s">
        <v>36</v>
      </c>
      <c r="D39" s="44" t="s">
        <v>14</v>
      </c>
      <c r="E39" s="42">
        <v>1205.42</v>
      </c>
      <c r="F39" s="42">
        <v>2063.54</v>
      </c>
    </row>
    <row r="40" spans="1:6" ht="24.75" customHeight="1">
      <c r="A40" s="6" t="s">
        <v>77</v>
      </c>
      <c r="B40" s="6" t="s">
        <v>105</v>
      </c>
      <c r="C40" s="71"/>
      <c r="D40" s="47" t="s">
        <v>37</v>
      </c>
      <c r="E40" s="42">
        <v>1177.34</v>
      </c>
      <c r="F40" s="42">
        <v>2015.46</v>
      </c>
    </row>
    <row r="41" spans="1:6" ht="62.25" customHeight="1">
      <c r="A41" s="6" t="s">
        <v>78</v>
      </c>
      <c r="B41" s="6" t="s">
        <v>106</v>
      </c>
      <c r="C41" s="9" t="s">
        <v>39</v>
      </c>
      <c r="D41" s="44" t="s">
        <v>38</v>
      </c>
      <c r="E41" s="42">
        <v>1250.79</v>
      </c>
      <c r="F41" s="42">
        <v>2141.2</v>
      </c>
    </row>
    <row r="42" spans="1:6" ht="30" customHeight="1">
      <c r="A42" s="6" t="s">
        <v>79</v>
      </c>
      <c r="B42" s="6" t="s">
        <v>107</v>
      </c>
      <c r="C42" s="68" t="s">
        <v>40</v>
      </c>
      <c r="D42" s="44" t="s">
        <v>14</v>
      </c>
      <c r="E42" s="42">
        <v>1701.74</v>
      </c>
      <c r="F42" s="42">
        <v>2914.01</v>
      </c>
    </row>
    <row r="43" spans="1:6" ht="30" customHeight="1">
      <c r="A43" s="6" t="s">
        <v>80</v>
      </c>
      <c r="B43" s="6" t="s">
        <v>108</v>
      </c>
      <c r="C43" s="71"/>
      <c r="D43" s="47" t="s">
        <v>37</v>
      </c>
      <c r="E43" s="42">
        <v>1672.56</v>
      </c>
      <c r="F43" s="42">
        <v>2864.04</v>
      </c>
    </row>
    <row r="44" spans="1:6" ht="24.75" customHeight="1">
      <c r="A44" s="6" t="s">
        <v>81</v>
      </c>
      <c r="B44" s="6" t="s">
        <v>109</v>
      </c>
      <c r="C44" s="68" t="s">
        <v>41</v>
      </c>
      <c r="D44" s="44" t="s">
        <v>14</v>
      </c>
      <c r="E44" s="42">
        <v>384.53</v>
      </c>
      <c r="F44" s="42">
        <v>658.26</v>
      </c>
    </row>
    <row r="45" spans="1:6" ht="24.75" customHeight="1" thickBot="1">
      <c r="A45" s="6" t="s">
        <v>82</v>
      </c>
      <c r="B45" s="6" t="s">
        <v>110</v>
      </c>
      <c r="C45" s="69"/>
      <c r="D45" s="48" t="s">
        <v>37</v>
      </c>
      <c r="E45" s="40">
        <v>356.44</v>
      </c>
      <c r="F45" s="40">
        <v>610.19</v>
      </c>
    </row>
    <row r="47" spans="3:5" ht="32.25" customHeight="1">
      <c r="C47" s="70" t="s">
        <v>53</v>
      </c>
      <c r="D47" s="70"/>
      <c r="E47" s="70"/>
    </row>
  </sheetData>
  <sheetProtection/>
  <mergeCells count="18">
    <mergeCell ref="C7:E7"/>
    <mergeCell ref="C10:C11"/>
    <mergeCell ref="C15:C16"/>
    <mergeCell ref="C20:C21"/>
    <mergeCell ref="C23:C24"/>
    <mergeCell ref="C42:C43"/>
    <mergeCell ref="E8:F8"/>
    <mergeCell ref="C13:C14"/>
    <mergeCell ref="C44:C45"/>
    <mergeCell ref="C47:E47"/>
    <mergeCell ref="C17:C18"/>
    <mergeCell ref="C36:C37"/>
    <mergeCell ref="C25:C26"/>
    <mergeCell ref="C28:E28"/>
    <mergeCell ref="C31:C32"/>
    <mergeCell ref="C34:C35"/>
    <mergeCell ref="C39:C40"/>
    <mergeCell ref="E29:F29"/>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rowBreaks count="1" manualBreakCount="1">
    <brk id="27" min="2" max="5" man="1"/>
  </rowBreaks>
</worksheet>
</file>

<file path=xl/worksheets/sheet10.xml><?xml version="1.0" encoding="utf-8"?>
<worksheet xmlns="http://schemas.openxmlformats.org/spreadsheetml/2006/main" xmlns:r="http://schemas.openxmlformats.org/officeDocument/2006/relationships">
  <dimension ref="A2:D9"/>
  <sheetViews>
    <sheetView showGridLines="0" zoomScale="130" zoomScaleNormal="130" zoomScalePageLayoutView="0" workbookViewId="0" topLeftCell="B1">
      <selection activeCell="H21" sqref="H21"/>
    </sheetView>
  </sheetViews>
  <sheetFormatPr defaultColWidth="9.140625" defaultRowHeight="12.75" outlineLevelCol="1"/>
  <cols>
    <col min="1" max="1" width="0" style="2" hidden="1" customWidth="1" outlineLevel="1"/>
    <col min="2" max="2" width="56.00390625" style="1" customWidth="1" collapsed="1"/>
    <col min="3" max="3" width="17.28125" style="1" customWidth="1"/>
    <col min="4" max="4" width="17.00390625" style="1" customWidth="1"/>
    <col min="5" max="16384" width="9.140625" style="1" customWidth="1"/>
  </cols>
  <sheetData>
    <row r="2" spans="2:3" ht="15.75">
      <c r="B2" s="29" t="s">
        <v>18</v>
      </c>
      <c r="C2" s="28"/>
    </row>
    <row r="3" spans="2:3" ht="15.75">
      <c r="B3" s="29" t="s">
        <v>17</v>
      </c>
      <c r="C3" s="28"/>
    </row>
    <row r="4" spans="2:4" ht="13.5" customHeight="1" thickBot="1">
      <c r="B4" s="65" t="s">
        <v>247</v>
      </c>
      <c r="C4" s="27"/>
      <c r="D4" s="26"/>
    </row>
    <row r="5" spans="2:4" ht="13.5" customHeight="1">
      <c r="B5" s="25"/>
      <c r="C5" s="25"/>
      <c r="D5" s="24"/>
    </row>
    <row r="6" spans="1:3" ht="15.75">
      <c r="A6" s="6"/>
      <c r="B6" s="14" t="s">
        <v>29</v>
      </c>
      <c r="C6" s="13"/>
    </row>
    <row r="7" ht="13.5" thickBot="1">
      <c r="A7" s="6"/>
    </row>
    <row r="8" spans="1:4" ht="32.25" thickBot="1">
      <c r="A8" s="6"/>
      <c r="B8" s="12" t="s">
        <v>31</v>
      </c>
      <c r="C8" s="11" t="s">
        <v>4</v>
      </c>
      <c r="D8" s="10" t="s">
        <v>2</v>
      </c>
    </row>
    <row r="9" spans="1:4" ht="15" thickBot="1">
      <c r="A9" s="6" t="s">
        <v>189</v>
      </c>
      <c r="B9" s="31" t="s">
        <v>11</v>
      </c>
      <c r="C9" s="32" t="s">
        <v>10</v>
      </c>
      <c r="D9" s="33">
        <v>107.76</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worksheet>
</file>

<file path=xl/worksheets/sheet2.xml><?xml version="1.0" encoding="utf-8"?>
<worksheet xmlns="http://schemas.openxmlformats.org/spreadsheetml/2006/main" xmlns:r="http://schemas.openxmlformats.org/officeDocument/2006/relationships">
  <dimension ref="A2:F14"/>
  <sheetViews>
    <sheetView showGridLines="0" zoomScale="130" zoomScaleNormal="130" zoomScalePageLayoutView="0" workbookViewId="0" topLeftCell="C8">
      <selection activeCell="H21" sqref="H21"/>
    </sheetView>
  </sheetViews>
  <sheetFormatPr defaultColWidth="9.140625" defaultRowHeight="12.75" outlineLevelCol="1"/>
  <cols>
    <col min="1" max="1" width="31.57421875" style="2" hidden="1" customWidth="1" outlineLevel="1"/>
    <col min="2" max="2" width="27.57421875" style="2" hidden="1" customWidth="1" outlineLevel="1"/>
    <col min="3" max="3" width="29.57421875" style="1" customWidth="1" collapsed="1"/>
    <col min="4" max="4" width="27.7109375" style="1" customWidth="1"/>
    <col min="5" max="6" width="21.421875" style="1" customWidth="1"/>
    <col min="7" max="16384" width="9.140625" style="1" customWidth="1"/>
  </cols>
  <sheetData>
    <row r="2" spans="3:6" ht="15.75">
      <c r="C2" s="29" t="s">
        <v>18</v>
      </c>
      <c r="D2" s="28"/>
      <c r="E2" s="28"/>
      <c r="F2" s="28"/>
    </row>
    <row r="3" spans="3:6" ht="15.75">
      <c r="C3" s="29" t="s">
        <v>17</v>
      </c>
      <c r="D3" s="28"/>
      <c r="E3" s="28"/>
      <c r="F3" s="28"/>
    </row>
    <row r="4" spans="3:6" ht="15.75">
      <c r="C4" s="29" t="s">
        <v>42</v>
      </c>
      <c r="D4" s="28"/>
      <c r="E4" s="28"/>
      <c r="F4" s="28"/>
    </row>
    <row r="5" spans="3:6" ht="13.5" customHeight="1" thickBot="1">
      <c r="C5" s="27" t="s">
        <v>243</v>
      </c>
      <c r="D5" s="27"/>
      <c r="E5" s="27"/>
      <c r="F5" s="27"/>
    </row>
    <row r="6" spans="3:6" ht="13.5" customHeight="1">
      <c r="C6" s="25"/>
      <c r="D6" s="25"/>
      <c r="E6" s="25"/>
      <c r="F6" s="25"/>
    </row>
    <row r="7" spans="1:5" ht="16.5" thickBot="1">
      <c r="A7" s="6"/>
      <c r="B7" s="6"/>
      <c r="C7" s="72" t="s">
        <v>52</v>
      </c>
      <c r="D7" s="72"/>
      <c r="E7" s="72"/>
    </row>
    <row r="8" spans="1:6" ht="16.5" thickBot="1">
      <c r="A8" s="6"/>
      <c r="B8" s="6"/>
      <c r="E8" s="74" t="s">
        <v>2</v>
      </c>
      <c r="F8" s="75"/>
    </row>
    <row r="9" spans="1:6" ht="32.25" thickBot="1">
      <c r="A9" s="6"/>
      <c r="B9" s="6"/>
      <c r="C9" s="12" t="s">
        <v>43</v>
      </c>
      <c r="D9" s="37" t="s">
        <v>32</v>
      </c>
      <c r="E9" s="38" t="s">
        <v>49</v>
      </c>
      <c r="F9" s="10" t="s">
        <v>50</v>
      </c>
    </row>
    <row r="10" spans="1:6" ht="14.25">
      <c r="A10" s="6" t="s">
        <v>111</v>
      </c>
      <c r="B10" s="6" t="s">
        <v>112</v>
      </c>
      <c r="C10" s="76" t="s">
        <v>44</v>
      </c>
      <c r="D10" s="43" t="s">
        <v>33</v>
      </c>
      <c r="E10" s="34">
        <v>460.14</v>
      </c>
      <c r="F10" s="34">
        <v>611.06</v>
      </c>
    </row>
    <row r="11" spans="1:6" ht="14.25">
      <c r="A11" s="6" t="s">
        <v>120</v>
      </c>
      <c r="B11" s="6" t="s">
        <v>121</v>
      </c>
      <c r="C11" s="77"/>
      <c r="D11" s="44" t="s">
        <v>34</v>
      </c>
      <c r="E11" s="35">
        <v>533.58</v>
      </c>
      <c r="F11" s="35">
        <v>708.6</v>
      </c>
    </row>
    <row r="12" spans="1:6" ht="85.5">
      <c r="A12" s="6" t="s">
        <v>122</v>
      </c>
      <c r="B12" s="6" t="s">
        <v>123</v>
      </c>
      <c r="C12" s="77"/>
      <c r="D12" s="44" t="s">
        <v>59</v>
      </c>
      <c r="E12" s="35">
        <v>892.19</v>
      </c>
      <c r="F12" s="35">
        <v>1184.82</v>
      </c>
    </row>
    <row r="13" spans="1:6" ht="57">
      <c r="A13" s="6" t="s">
        <v>124</v>
      </c>
      <c r="B13" s="6" t="s">
        <v>125</v>
      </c>
      <c r="C13" s="77"/>
      <c r="D13" s="44" t="s">
        <v>36</v>
      </c>
      <c r="E13" s="35">
        <v>1108.21</v>
      </c>
      <c r="F13" s="35">
        <v>1471.71</v>
      </c>
    </row>
    <row r="14" spans="1:6" ht="57.75" thickBot="1">
      <c r="A14" s="6" t="s">
        <v>126</v>
      </c>
      <c r="B14" s="6" t="s">
        <v>127</v>
      </c>
      <c r="C14" s="78"/>
      <c r="D14" s="45" t="s">
        <v>41</v>
      </c>
      <c r="E14" s="36">
        <v>287.31</v>
      </c>
      <c r="F14" s="36">
        <v>381.55</v>
      </c>
    </row>
  </sheetData>
  <sheetProtection/>
  <mergeCells count="3">
    <mergeCell ref="C7:E7"/>
    <mergeCell ref="C10:C14"/>
    <mergeCell ref="E8:F8"/>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&amp;RZałącznik nr 1 do zarządzenia Prezydenta Nr .../2019/P</oddHeader>
  </headerFooter>
</worksheet>
</file>

<file path=xl/worksheets/sheet3.xml><?xml version="1.0" encoding="utf-8"?>
<worksheet xmlns="http://schemas.openxmlformats.org/spreadsheetml/2006/main" xmlns:r="http://schemas.openxmlformats.org/officeDocument/2006/relationships">
  <dimension ref="A2:E16"/>
  <sheetViews>
    <sheetView showGridLines="0" zoomScale="130" zoomScaleNormal="130" zoomScalePageLayoutView="0" workbookViewId="0" topLeftCell="C2">
      <selection activeCell="H21" sqref="H21"/>
    </sheetView>
  </sheetViews>
  <sheetFormatPr defaultColWidth="9.140625" defaultRowHeight="12.75" outlineLevelCol="1"/>
  <cols>
    <col min="1" max="1" width="27.57421875" style="1" hidden="1" customWidth="1" outlineLevel="1"/>
    <col min="2" max="2" width="27.8515625" style="2" hidden="1" customWidth="1" outlineLevel="1"/>
    <col min="3" max="3" width="46.421875" style="1" customWidth="1" collapsed="1"/>
    <col min="4" max="5" width="21.8515625" style="1" customWidth="1"/>
    <col min="6" max="16384" width="9.140625" style="1" customWidth="1"/>
  </cols>
  <sheetData>
    <row r="2" spans="3:5" ht="15.75">
      <c r="C2" s="29" t="s">
        <v>18</v>
      </c>
      <c r="D2" s="28"/>
      <c r="E2" s="28"/>
    </row>
    <row r="3" spans="3:5" ht="15.75">
      <c r="C3" s="29" t="s">
        <v>17</v>
      </c>
      <c r="D3" s="28"/>
      <c r="E3" s="28"/>
    </row>
    <row r="4" spans="3:5" ht="15.75">
      <c r="C4" s="29" t="s">
        <v>42</v>
      </c>
      <c r="D4" s="28"/>
      <c r="E4" s="28"/>
    </row>
    <row r="5" spans="3:5" ht="13.5" customHeight="1" thickBot="1">
      <c r="C5" s="27" t="s">
        <v>243</v>
      </c>
      <c r="D5" s="27"/>
      <c r="E5" s="27"/>
    </row>
    <row r="6" spans="3:5" ht="13.5" customHeight="1">
      <c r="C6" s="25"/>
      <c r="D6" s="25"/>
      <c r="E6" s="25"/>
    </row>
    <row r="7" spans="2:4" ht="16.5" thickBot="1">
      <c r="B7" s="6"/>
      <c r="C7" s="72" t="s">
        <v>51</v>
      </c>
      <c r="D7" s="72"/>
    </row>
    <row r="8" spans="2:5" ht="16.5" thickBot="1">
      <c r="B8" s="6"/>
      <c r="D8" s="74" t="s">
        <v>2</v>
      </c>
      <c r="E8" s="75"/>
    </row>
    <row r="9" spans="2:5" ht="16.5" thickBot="1">
      <c r="B9" s="6"/>
      <c r="C9" s="12" t="s">
        <v>32</v>
      </c>
      <c r="D9" s="38" t="s">
        <v>49</v>
      </c>
      <c r="E9" s="10" t="s">
        <v>50</v>
      </c>
    </row>
    <row r="10" spans="1:5" ht="14.25">
      <c r="A10" s="1" t="s">
        <v>128</v>
      </c>
      <c r="B10" s="1" t="s">
        <v>129</v>
      </c>
      <c r="C10" s="49" t="s">
        <v>33</v>
      </c>
      <c r="D10" s="34">
        <v>508.28</v>
      </c>
      <c r="E10" s="34">
        <v>757.15</v>
      </c>
    </row>
    <row r="11" spans="1:5" ht="14.25">
      <c r="A11" s="1" t="s">
        <v>130</v>
      </c>
      <c r="B11" s="1" t="s">
        <v>131</v>
      </c>
      <c r="C11" s="50" t="s">
        <v>34</v>
      </c>
      <c r="D11" s="35">
        <v>584.61</v>
      </c>
      <c r="E11" s="35">
        <v>870.86</v>
      </c>
    </row>
    <row r="12" spans="1:5" ht="14.25">
      <c r="A12" s="1" t="s">
        <v>132</v>
      </c>
      <c r="B12" s="1" t="s">
        <v>133</v>
      </c>
      <c r="C12" s="50" t="s">
        <v>35</v>
      </c>
      <c r="D12" s="35">
        <v>957.29</v>
      </c>
      <c r="E12" s="35">
        <v>1426.01</v>
      </c>
    </row>
    <row r="13" spans="1:5" ht="57">
      <c r="A13" s="1" t="s">
        <v>140</v>
      </c>
      <c r="B13" s="1" t="s">
        <v>141</v>
      </c>
      <c r="C13" s="50" t="s">
        <v>59</v>
      </c>
      <c r="D13" s="35">
        <v>957.29</v>
      </c>
      <c r="E13" s="35">
        <v>1426.01</v>
      </c>
    </row>
    <row r="14" spans="1:5" ht="42.75">
      <c r="A14" s="1" t="s">
        <v>139</v>
      </c>
      <c r="B14" s="1" t="s">
        <v>138</v>
      </c>
      <c r="C14" s="50" t="s">
        <v>36</v>
      </c>
      <c r="D14" s="35">
        <v>1181.79</v>
      </c>
      <c r="E14" s="35">
        <v>1760.44</v>
      </c>
    </row>
    <row r="15" spans="1:5" ht="45" customHeight="1">
      <c r="A15" s="1" t="s">
        <v>136</v>
      </c>
      <c r="B15" s="1" t="s">
        <v>137</v>
      </c>
      <c r="C15" s="50" t="s">
        <v>40</v>
      </c>
      <c r="D15" s="35">
        <v>1630.8</v>
      </c>
      <c r="E15" s="35">
        <v>2429.3</v>
      </c>
    </row>
    <row r="16" spans="1:5" ht="43.5" thickBot="1">
      <c r="A16" s="1" t="s">
        <v>134</v>
      </c>
      <c r="B16" s="1" t="s">
        <v>135</v>
      </c>
      <c r="C16" s="51" t="s">
        <v>41</v>
      </c>
      <c r="D16" s="36">
        <v>328.67</v>
      </c>
      <c r="E16" s="36">
        <v>489.61</v>
      </c>
    </row>
  </sheetData>
  <sheetProtection/>
  <mergeCells count="2">
    <mergeCell ref="C7:D7"/>
    <mergeCell ref="D8:E8"/>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worksheet>
</file>

<file path=xl/worksheets/sheet4.xml><?xml version="1.0" encoding="utf-8"?>
<worksheet xmlns="http://schemas.openxmlformats.org/spreadsheetml/2006/main" xmlns:r="http://schemas.openxmlformats.org/officeDocument/2006/relationships">
  <dimension ref="A2:E20"/>
  <sheetViews>
    <sheetView showGridLines="0" zoomScale="130" zoomScaleNormal="130" workbookViewId="0" topLeftCell="C1">
      <selection activeCell="H21" sqref="H21"/>
    </sheetView>
  </sheetViews>
  <sheetFormatPr defaultColWidth="9.140625" defaultRowHeight="12.75" outlineLevelCol="1"/>
  <cols>
    <col min="1" max="1" width="34.8515625" style="1" hidden="1" customWidth="1" outlineLevel="1"/>
    <col min="2" max="2" width="34.8515625" style="2" hidden="1" customWidth="1" outlineLevel="1"/>
    <col min="3" max="3" width="53.00390625" style="1" customWidth="1" collapsed="1"/>
    <col min="4" max="5" width="17.28125" style="1" customWidth="1"/>
    <col min="6" max="16384" width="9.140625" style="1" customWidth="1"/>
  </cols>
  <sheetData>
    <row r="2" spans="3:5" ht="15.75">
      <c r="C2" s="29" t="s">
        <v>18</v>
      </c>
      <c r="D2" s="28"/>
      <c r="E2" s="28"/>
    </row>
    <row r="3" spans="3:5" ht="15.75">
      <c r="C3" s="29" t="s">
        <v>17</v>
      </c>
      <c r="D3" s="28"/>
      <c r="E3" s="28"/>
    </row>
    <row r="4" spans="3:5" ht="15.75">
      <c r="C4" s="29" t="s">
        <v>42</v>
      </c>
      <c r="D4" s="28"/>
      <c r="E4" s="28"/>
    </row>
    <row r="5" spans="3:5" ht="13.5" customHeight="1" thickBot="1">
      <c r="C5" s="27" t="s">
        <v>243</v>
      </c>
      <c r="D5" s="27"/>
      <c r="E5" s="27"/>
    </row>
    <row r="6" spans="3:5" ht="13.5" customHeight="1">
      <c r="C6" s="25"/>
      <c r="D6" s="25"/>
      <c r="E6" s="25"/>
    </row>
    <row r="7" spans="2:4" ht="16.5" thickBot="1">
      <c r="B7" s="6"/>
      <c r="C7" s="72" t="s">
        <v>48</v>
      </c>
      <c r="D7" s="72"/>
    </row>
    <row r="8" spans="2:5" ht="16.5" customHeight="1" thickBot="1">
      <c r="B8" s="6"/>
      <c r="D8" s="74" t="s">
        <v>2</v>
      </c>
      <c r="E8" s="75"/>
    </row>
    <row r="9" spans="2:5" ht="16.5" thickBot="1">
      <c r="B9" s="6"/>
      <c r="C9" s="12" t="s">
        <v>45</v>
      </c>
      <c r="D9" s="38" t="s">
        <v>49</v>
      </c>
      <c r="E9" s="10" t="s">
        <v>50</v>
      </c>
    </row>
    <row r="10" spans="1:5" ht="14.25">
      <c r="A10" s="1" t="s">
        <v>142</v>
      </c>
      <c r="B10" s="1" t="s">
        <v>143</v>
      </c>
      <c r="C10" s="56" t="s">
        <v>215</v>
      </c>
      <c r="D10" s="41">
        <v>670.82</v>
      </c>
      <c r="E10" s="41">
        <v>918.4</v>
      </c>
    </row>
    <row r="11" spans="1:5" ht="14.25">
      <c r="A11" s="1" t="s">
        <v>144</v>
      </c>
      <c r="B11" s="6" t="s">
        <v>145</v>
      </c>
      <c r="C11" s="50" t="s">
        <v>216</v>
      </c>
      <c r="D11" s="57">
        <v>648.37</v>
      </c>
      <c r="E11" s="42">
        <v>887.67</v>
      </c>
    </row>
    <row r="12" spans="1:5" ht="14.25">
      <c r="A12" s="1" t="s">
        <v>146</v>
      </c>
      <c r="B12" s="6" t="s">
        <v>147</v>
      </c>
      <c r="C12" s="54" t="s">
        <v>217</v>
      </c>
      <c r="D12" s="42">
        <v>621.43</v>
      </c>
      <c r="E12" s="42">
        <v>850.78</v>
      </c>
    </row>
    <row r="13" spans="1:5" ht="14.25">
      <c r="A13" s="1" t="s">
        <v>148</v>
      </c>
      <c r="B13" s="6" t="s">
        <v>149</v>
      </c>
      <c r="C13" s="54" t="s">
        <v>218</v>
      </c>
      <c r="D13" s="42">
        <v>594.49</v>
      </c>
      <c r="E13" s="42">
        <v>813.9</v>
      </c>
    </row>
    <row r="14" spans="1:5" ht="14.25">
      <c r="A14" s="1" t="s">
        <v>223</v>
      </c>
      <c r="B14" s="6" t="s">
        <v>224</v>
      </c>
      <c r="C14" s="54" t="s">
        <v>219</v>
      </c>
      <c r="D14" s="42">
        <v>760.62</v>
      </c>
      <c r="E14" s="42">
        <v>1041.35</v>
      </c>
    </row>
    <row r="15" spans="1:5" ht="14.25">
      <c r="A15" s="1" t="s">
        <v>152</v>
      </c>
      <c r="B15" s="6" t="s">
        <v>151</v>
      </c>
      <c r="C15" s="54" t="s">
        <v>220</v>
      </c>
      <c r="D15" s="42">
        <v>711.23</v>
      </c>
      <c r="E15" s="42">
        <v>973.73</v>
      </c>
    </row>
    <row r="16" spans="1:5" ht="15" thickBot="1">
      <c r="A16" s="1" t="s">
        <v>221</v>
      </c>
      <c r="B16" s="6" t="s">
        <v>222</v>
      </c>
      <c r="C16" s="55" t="s">
        <v>225</v>
      </c>
      <c r="D16" s="40">
        <v>684.29</v>
      </c>
      <c r="E16" s="40">
        <v>936.85</v>
      </c>
    </row>
    <row r="17" ht="12.75">
      <c r="B17" s="6"/>
    </row>
    <row r="20" spans="4:5" ht="409.5" customHeight="1">
      <c r="D20" s="79"/>
      <c r="E20" s="79"/>
    </row>
  </sheetData>
  <sheetProtection/>
  <mergeCells count="3">
    <mergeCell ref="D8:E8"/>
    <mergeCell ref="C7:D7"/>
    <mergeCell ref="D20:E20"/>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worksheet>
</file>

<file path=xl/worksheets/sheet5.xml><?xml version="1.0" encoding="utf-8"?>
<worksheet xmlns="http://schemas.openxmlformats.org/spreadsheetml/2006/main" xmlns:r="http://schemas.openxmlformats.org/officeDocument/2006/relationships">
  <dimension ref="A2:E35"/>
  <sheetViews>
    <sheetView showGridLines="0" zoomScale="130" zoomScaleNormal="130" workbookViewId="0" topLeftCell="C1">
      <selection activeCell="H21" sqref="H21"/>
    </sheetView>
  </sheetViews>
  <sheetFormatPr defaultColWidth="9.140625" defaultRowHeight="12.75" outlineLevelCol="1"/>
  <cols>
    <col min="1" max="1" width="34.8515625" style="1" hidden="1" customWidth="1" outlineLevel="1"/>
    <col min="2" max="2" width="34.8515625" style="2" hidden="1" customWidth="1" outlineLevel="1"/>
    <col min="3" max="3" width="53.00390625" style="1" customWidth="1" collapsed="1"/>
    <col min="4" max="5" width="17.28125" style="1" customWidth="1"/>
    <col min="6" max="16384" width="9.140625" style="1" customWidth="1"/>
  </cols>
  <sheetData>
    <row r="2" spans="3:5" ht="15.75">
      <c r="C2" s="29" t="s">
        <v>18</v>
      </c>
      <c r="D2" s="28"/>
      <c r="E2" s="28"/>
    </row>
    <row r="3" spans="3:5" ht="15.75">
      <c r="C3" s="29" t="s">
        <v>17</v>
      </c>
      <c r="D3" s="28"/>
      <c r="E3" s="28"/>
    </row>
    <row r="4" spans="3:5" ht="15.75">
      <c r="C4" s="29" t="s">
        <v>42</v>
      </c>
      <c r="D4" s="28"/>
      <c r="E4" s="28"/>
    </row>
    <row r="5" spans="3:5" ht="13.5" customHeight="1" thickBot="1">
      <c r="C5" s="27" t="s">
        <v>243</v>
      </c>
      <c r="D5" s="27"/>
      <c r="E5" s="27"/>
    </row>
    <row r="6" spans="3:5" ht="13.5" customHeight="1">
      <c r="C6" s="25"/>
      <c r="D6" s="25"/>
      <c r="E6" s="25"/>
    </row>
    <row r="7" spans="2:4" ht="30" customHeight="1" thickBot="1">
      <c r="B7" s="6"/>
      <c r="C7" s="72" t="s">
        <v>242</v>
      </c>
      <c r="D7" s="72"/>
    </row>
    <row r="8" spans="2:5" ht="16.5" thickBot="1">
      <c r="B8" s="6"/>
      <c r="D8" s="74" t="s">
        <v>2</v>
      </c>
      <c r="E8" s="75"/>
    </row>
    <row r="9" spans="2:5" ht="16.5" thickBot="1">
      <c r="B9" s="6"/>
      <c r="C9" s="12" t="s">
        <v>45</v>
      </c>
      <c r="D9" s="38" t="s">
        <v>49</v>
      </c>
      <c r="E9" s="10" t="s">
        <v>50</v>
      </c>
    </row>
    <row r="10" spans="2:5" ht="15" thickBot="1">
      <c r="B10" s="6"/>
      <c r="C10" s="80" t="s">
        <v>46</v>
      </c>
      <c r="D10" s="81"/>
      <c r="E10" s="82"/>
    </row>
    <row r="11" spans="1:5" ht="15" thickBot="1">
      <c r="A11" s="1" t="s">
        <v>213</v>
      </c>
      <c r="B11" s="6" t="s">
        <v>214</v>
      </c>
      <c r="C11" s="52" t="s">
        <v>212</v>
      </c>
      <c r="D11" s="53">
        <v>563.06</v>
      </c>
      <c r="E11" s="53">
        <v>751.89</v>
      </c>
    </row>
    <row r="12" spans="1:5" ht="15" thickBot="1">
      <c r="A12" s="1" t="s">
        <v>162</v>
      </c>
      <c r="B12" s="6" t="s">
        <v>161</v>
      </c>
      <c r="C12" s="64" t="s">
        <v>150</v>
      </c>
      <c r="D12" s="53">
        <v>527.14</v>
      </c>
      <c r="E12" s="53">
        <v>703.92</v>
      </c>
    </row>
    <row r="13" spans="2:5" ht="15" thickBot="1">
      <c r="B13" s="6"/>
      <c r="C13" s="80" t="s">
        <v>47</v>
      </c>
      <c r="D13" s="81"/>
      <c r="E13" s="82"/>
    </row>
    <row r="14" spans="1:5" ht="14.25">
      <c r="A14" s="1" t="s">
        <v>153</v>
      </c>
      <c r="B14" s="6" t="s">
        <v>154</v>
      </c>
      <c r="C14" s="49" t="s">
        <v>215</v>
      </c>
      <c r="D14" s="34">
        <v>670.82</v>
      </c>
      <c r="E14" s="39">
        <v>895.79</v>
      </c>
    </row>
    <row r="15" spans="1:5" ht="14.25">
      <c r="A15" s="1" t="s">
        <v>155</v>
      </c>
      <c r="B15" s="6" t="s">
        <v>160</v>
      </c>
      <c r="C15" s="50" t="s">
        <v>216</v>
      </c>
      <c r="D15" s="35">
        <v>648.37</v>
      </c>
      <c r="E15" s="35">
        <v>865.81</v>
      </c>
    </row>
    <row r="16" spans="1:5" ht="14.25">
      <c r="A16" s="1" t="s">
        <v>156</v>
      </c>
      <c r="B16" s="6" t="s">
        <v>159</v>
      </c>
      <c r="C16" s="54" t="s">
        <v>217</v>
      </c>
      <c r="D16" s="42">
        <v>621.43</v>
      </c>
      <c r="E16" s="35">
        <v>829.83</v>
      </c>
    </row>
    <row r="17" spans="1:5" ht="14.25">
      <c r="A17" s="1" t="s">
        <v>157</v>
      </c>
      <c r="B17" s="6" t="s">
        <v>158</v>
      </c>
      <c r="C17" s="54" t="s">
        <v>218</v>
      </c>
      <c r="D17" s="42">
        <v>594.49</v>
      </c>
      <c r="E17" s="42">
        <v>793.86</v>
      </c>
    </row>
    <row r="18" spans="1:5" ht="14.25">
      <c r="A18" s="1" t="s">
        <v>226</v>
      </c>
      <c r="B18" s="6" t="s">
        <v>229</v>
      </c>
      <c r="C18" s="50" t="s">
        <v>219</v>
      </c>
      <c r="D18" s="35">
        <v>760.62</v>
      </c>
      <c r="E18" s="35">
        <v>1015.7</v>
      </c>
    </row>
    <row r="19" spans="1:5" ht="14.25">
      <c r="A19" s="1" t="s">
        <v>227</v>
      </c>
      <c r="B19" s="6" t="s">
        <v>230</v>
      </c>
      <c r="C19" s="54" t="s">
        <v>220</v>
      </c>
      <c r="D19" s="42">
        <v>711.23</v>
      </c>
      <c r="E19" s="35">
        <v>949.75</v>
      </c>
    </row>
    <row r="20" spans="1:5" ht="15" thickBot="1">
      <c r="A20" s="1" t="s">
        <v>228</v>
      </c>
      <c r="B20" s="6" t="s">
        <v>231</v>
      </c>
      <c r="C20" s="55" t="s">
        <v>225</v>
      </c>
      <c r="D20" s="40">
        <v>684.29</v>
      </c>
      <c r="E20" s="40">
        <v>913.77</v>
      </c>
    </row>
    <row r="22" spans="3:4" ht="30" customHeight="1" thickBot="1">
      <c r="C22" s="72" t="s">
        <v>241</v>
      </c>
      <c r="D22" s="72"/>
    </row>
    <row r="23" spans="4:5" ht="16.5" thickBot="1">
      <c r="D23" s="74" t="s">
        <v>2</v>
      </c>
      <c r="E23" s="75"/>
    </row>
    <row r="24" spans="3:5" ht="16.5" thickBot="1">
      <c r="C24" s="12" t="s">
        <v>45</v>
      </c>
      <c r="D24" s="38" t="s">
        <v>49</v>
      </c>
      <c r="E24" s="10" t="s">
        <v>50</v>
      </c>
    </row>
    <row r="25" spans="3:5" ht="15" thickBot="1">
      <c r="C25" s="80" t="s">
        <v>46</v>
      </c>
      <c r="D25" s="81"/>
      <c r="E25" s="82"/>
    </row>
    <row r="26" spans="1:5" ht="15" thickBot="1">
      <c r="A26" s="1" t="s">
        <v>213</v>
      </c>
      <c r="B26" s="6" t="s">
        <v>214</v>
      </c>
      <c r="C26" s="52" t="s">
        <v>212</v>
      </c>
      <c r="D26" s="53">
        <v>563.06</v>
      </c>
      <c r="E26" s="53">
        <v>735.92</v>
      </c>
    </row>
    <row r="27" spans="1:5" ht="15" thickBot="1">
      <c r="A27" s="1" t="s">
        <v>162</v>
      </c>
      <c r="B27" s="6" t="s">
        <v>161</v>
      </c>
      <c r="C27" s="64" t="s">
        <v>150</v>
      </c>
      <c r="D27" s="53">
        <v>527.14</v>
      </c>
      <c r="E27" s="53">
        <v>688.97</v>
      </c>
    </row>
    <row r="28" spans="2:5" ht="15" thickBot="1">
      <c r="B28" s="6"/>
      <c r="C28" s="80" t="s">
        <v>47</v>
      </c>
      <c r="D28" s="81"/>
      <c r="E28" s="82"/>
    </row>
    <row r="29" spans="1:5" ht="14.25">
      <c r="A29" s="1" t="s">
        <v>153</v>
      </c>
      <c r="B29" s="6" t="s">
        <v>154</v>
      </c>
      <c r="C29" s="49" t="s">
        <v>215</v>
      </c>
      <c r="D29" s="34">
        <v>670.82</v>
      </c>
      <c r="E29" s="39">
        <v>876.76</v>
      </c>
    </row>
    <row r="30" spans="1:5" ht="14.25">
      <c r="A30" s="1" t="s">
        <v>155</v>
      </c>
      <c r="B30" s="6" t="s">
        <v>160</v>
      </c>
      <c r="C30" s="50" t="s">
        <v>216</v>
      </c>
      <c r="D30" s="35">
        <v>648.37</v>
      </c>
      <c r="E30" s="35">
        <v>847.42</v>
      </c>
    </row>
    <row r="31" spans="1:5" ht="14.25">
      <c r="A31" s="1" t="s">
        <v>156</v>
      </c>
      <c r="B31" s="6" t="s">
        <v>159</v>
      </c>
      <c r="C31" s="54" t="s">
        <v>217</v>
      </c>
      <c r="D31" s="42">
        <v>621.43</v>
      </c>
      <c r="E31" s="35">
        <v>812.21</v>
      </c>
    </row>
    <row r="32" spans="1:5" ht="14.25">
      <c r="A32" s="1" t="s">
        <v>157</v>
      </c>
      <c r="B32" s="6" t="s">
        <v>158</v>
      </c>
      <c r="C32" s="54" t="s">
        <v>218</v>
      </c>
      <c r="D32" s="42">
        <v>594.49</v>
      </c>
      <c r="E32" s="42">
        <v>776.99</v>
      </c>
    </row>
    <row r="33" spans="1:5" ht="14.25">
      <c r="A33" s="1" t="s">
        <v>226</v>
      </c>
      <c r="B33" s="6" t="s">
        <v>229</v>
      </c>
      <c r="C33" s="50" t="s">
        <v>219</v>
      </c>
      <c r="D33" s="35">
        <v>760.62</v>
      </c>
      <c r="E33" s="35">
        <v>994.13</v>
      </c>
    </row>
    <row r="34" spans="1:5" ht="14.25">
      <c r="A34" s="1" t="s">
        <v>227</v>
      </c>
      <c r="B34" s="6" t="s">
        <v>230</v>
      </c>
      <c r="C34" s="54" t="s">
        <v>220</v>
      </c>
      <c r="D34" s="42">
        <v>711.23</v>
      </c>
      <c r="E34" s="35">
        <v>929.58</v>
      </c>
    </row>
    <row r="35" spans="1:5" ht="15" thickBot="1">
      <c r="A35" s="1" t="s">
        <v>228</v>
      </c>
      <c r="B35" s="6" t="s">
        <v>231</v>
      </c>
      <c r="C35" s="55" t="s">
        <v>225</v>
      </c>
      <c r="D35" s="40">
        <v>684.29</v>
      </c>
      <c r="E35" s="40">
        <v>894.37</v>
      </c>
    </row>
  </sheetData>
  <sheetProtection/>
  <mergeCells count="8">
    <mergeCell ref="C25:E25"/>
    <mergeCell ref="C28:E28"/>
    <mergeCell ref="C7:D7"/>
    <mergeCell ref="D8:E8"/>
    <mergeCell ref="C10:E10"/>
    <mergeCell ref="C13:E13"/>
    <mergeCell ref="C22:D22"/>
    <mergeCell ref="D23:E23"/>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rowBreaks count="1" manualBreakCount="1">
    <brk id="21" min="2" max="4" man="1"/>
  </rowBreaks>
</worksheet>
</file>

<file path=xl/worksheets/sheet6.xml><?xml version="1.0" encoding="utf-8"?>
<worksheet xmlns="http://schemas.openxmlformats.org/spreadsheetml/2006/main" xmlns:r="http://schemas.openxmlformats.org/officeDocument/2006/relationships">
  <dimension ref="A2:E37"/>
  <sheetViews>
    <sheetView showGridLines="0" zoomScale="130" zoomScaleNormal="130" zoomScalePageLayoutView="0" workbookViewId="0" topLeftCell="B3">
      <selection activeCell="H21" sqref="H21"/>
    </sheetView>
  </sheetViews>
  <sheetFormatPr defaultColWidth="9.140625" defaultRowHeight="12.75" outlineLevelCol="1"/>
  <cols>
    <col min="1" max="1" width="30.00390625" style="2" hidden="1" customWidth="1" outlineLevel="1"/>
    <col min="2" max="2" width="56.00390625" style="1" customWidth="1" collapsed="1"/>
    <col min="3" max="3" width="17.28125" style="1" customWidth="1"/>
    <col min="4" max="4" width="12.140625" style="1" customWidth="1"/>
    <col min="5" max="5" width="17.00390625" style="1" customWidth="1"/>
    <col min="6" max="16384" width="9.140625" style="1" customWidth="1"/>
  </cols>
  <sheetData>
    <row r="2" spans="2:4" ht="15.75">
      <c r="B2" s="29" t="s">
        <v>18</v>
      </c>
      <c r="C2" s="28"/>
      <c r="D2" s="28"/>
    </row>
    <row r="3" spans="2:4" ht="15.75">
      <c r="B3" s="29" t="s">
        <v>17</v>
      </c>
      <c r="C3" s="28"/>
      <c r="D3" s="28"/>
    </row>
    <row r="4" spans="2:4" ht="15.75">
      <c r="B4" s="29" t="s">
        <v>20</v>
      </c>
      <c r="C4" s="28"/>
      <c r="D4" s="28"/>
    </row>
    <row r="5" spans="2:5" ht="13.5" customHeight="1" thickBot="1">
      <c r="B5" s="27" t="s">
        <v>244</v>
      </c>
      <c r="C5" s="27"/>
      <c r="D5" s="27"/>
      <c r="E5" s="26"/>
    </row>
    <row r="6" spans="2:5" ht="13.5" customHeight="1">
      <c r="B6" s="25"/>
      <c r="C6" s="25"/>
      <c r="D6" s="25"/>
      <c r="E6" s="24"/>
    </row>
    <row r="7" spans="2:5" ht="31.5">
      <c r="B7" s="14" t="s">
        <v>19</v>
      </c>
      <c r="C7" s="13"/>
      <c r="D7" s="13"/>
      <c r="E7" s="24"/>
    </row>
    <row r="8" ht="12.75" customHeight="1" thickBot="1"/>
    <row r="9" spans="2:5" ht="35.25" customHeight="1" thickBot="1">
      <c r="B9" s="12" t="s">
        <v>5</v>
      </c>
      <c r="C9" s="11" t="s">
        <v>4</v>
      </c>
      <c r="D9" s="11" t="s">
        <v>3</v>
      </c>
      <c r="E9" s="10" t="s">
        <v>2</v>
      </c>
    </row>
    <row r="10" spans="1:5" ht="19.5" customHeight="1">
      <c r="A10" s="6" t="s">
        <v>163</v>
      </c>
      <c r="B10" s="23" t="s">
        <v>22</v>
      </c>
      <c r="C10" s="22" t="s">
        <v>1</v>
      </c>
      <c r="D10" s="22" t="s">
        <v>0</v>
      </c>
      <c r="E10" s="21">
        <v>185.35</v>
      </c>
    </row>
    <row r="11" spans="1:5" ht="19.5" customHeight="1">
      <c r="A11" s="6" t="s">
        <v>164</v>
      </c>
      <c r="B11" s="20" t="s">
        <v>16</v>
      </c>
      <c r="C11" s="19" t="s">
        <v>1</v>
      </c>
      <c r="D11" s="19" t="s">
        <v>0</v>
      </c>
      <c r="E11" s="18">
        <v>189.01</v>
      </c>
    </row>
    <row r="12" spans="1:5" ht="14.25">
      <c r="A12" s="6" t="s">
        <v>165</v>
      </c>
      <c r="B12" s="20" t="s">
        <v>190</v>
      </c>
      <c r="C12" s="19" t="s">
        <v>1</v>
      </c>
      <c r="D12" s="19" t="s">
        <v>0</v>
      </c>
      <c r="E12" s="18">
        <v>294.52</v>
      </c>
    </row>
    <row r="13" spans="1:5" ht="14.25">
      <c r="A13" s="6" t="s">
        <v>167</v>
      </c>
      <c r="B13" s="20" t="s">
        <v>191</v>
      </c>
      <c r="C13" s="19" t="s">
        <v>1</v>
      </c>
      <c r="D13" s="19" t="s">
        <v>0</v>
      </c>
      <c r="E13" s="18">
        <v>234.88</v>
      </c>
    </row>
    <row r="14" spans="1:5" ht="29.25" thickBot="1">
      <c r="A14" s="6" t="s">
        <v>166</v>
      </c>
      <c r="B14" s="17" t="s">
        <v>192</v>
      </c>
      <c r="C14" s="16" t="s">
        <v>1</v>
      </c>
      <c r="D14" s="16" t="s">
        <v>0</v>
      </c>
      <c r="E14" s="15">
        <v>386.27</v>
      </c>
    </row>
    <row r="15" ht="12.75">
      <c r="A15" s="6"/>
    </row>
    <row r="16" spans="1:4" ht="31.5">
      <c r="A16" s="6"/>
      <c r="B16" s="14" t="s">
        <v>21</v>
      </c>
      <c r="C16" s="13"/>
      <c r="D16" s="13"/>
    </row>
    <row r="17" ht="13.5" thickBot="1">
      <c r="A17" s="6"/>
    </row>
    <row r="18" spans="1:5" ht="32.25" thickBot="1">
      <c r="A18" s="6"/>
      <c r="B18" s="12" t="s">
        <v>5</v>
      </c>
      <c r="C18" s="11" t="s">
        <v>4</v>
      </c>
      <c r="D18" s="11" t="s">
        <v>3</v>
      </c>
      <c r="E18" s="10" t="s">
        <v>2</v>
      </c>
    </row>
    <row r="19" spans="1:5" ht="14.25">
      <c r="A19" s="6" t="s">
        <v>168</v>
      </c>
      <c r="B19" s="9" t="s">
        <v>27</v>
      </c>
      <c r="C19" s="8" t="s">
        <v>1</v>
      </c>
      <c r="D19" s="8" t="s">
        <v>0</v>
      </c>
      <c r="E19" s="7">
        <v>77.77</v>
      </c>
    </row>
    <row r="20" spans="1:5" ht="14.25">
      <c r="A20" s="6" t="s">
        <v>168</v>
      </c>
      <c r="B20" s="9" t="s">
        <v>22</v>
      </c>
      <c r="C20" s="8" t="s">
        <v>1</v>
      </c>
      <c r="D20" s="8" t="s">
        <v>0</v>
      </c>
      <c r="E20" s="7">
        <v>77.77</v>
      </c>
    </row>
    <row r="21" spans="1:5" ht="14.25">
      <c r="A21" s="6" t="s">
        <v>169</v>
      </c>
      <c r="B21" s="9" t="s">
        <v>16</v>
      </c>
      <c r="C21" s="8" t="s">
        <v>1</v>
      </c>
      <c r="D21" s="8" t="s">
        <v>0</v>
      </c>
      <c r="E21" s="7">
        <v>81.72</v>
      </c>
    </row>
    <row r="22" spans="1:5" ht="14.25">
      <c r="A22" s="6" t="s">
        <v>181</v>
      </c>
      <c r="B22" s="9" t="s">
        <v>190</v>
      </c>
      <c r="C22" s="8" t="s">
        <v>6</v>
      </c>
      <c r="D22" s="8" t="s">
        <v>8</v>
      </c>
      <c r="E22" s="7">
        <v>342.14</v>
      </c>
    </row>
    <row r="23" spans="1:5" ht="14.25">
      <c r="A23" s="6" t="s">
        <v>178</v>
      </c>
      <c r="B23" s="9" t="s">
        <v>191</v>
      </c>
      <c r="C23" s="8" t="s">
        <v>6</v>
      </c>
      <c r="D23" s="8" t="s">
        <v>8</v>
      </c>
      <c r="E23" s="7">
        <v>283.77</v>
      </c>
    </row>
    <row r="24" spans="1:5" ht="28.5">
      <c r="A24" s="6" t="s">
        <v>180</v>
      </c>
      <c r="B24" s="9" t="s">
        <v>192</v>
      </c>
      <c r="C24" s="8" t="s">
        <v>6</v>
      </c>
      <c r="D24" s="8" t="s">
        <v>8</v>
      </c>
      <c r="E24" s="7">
        <v>431.95</v>
      </c>
    </row>
    <row r="25" spans="1:5" ht="14.25">
      <c r="A25" s="6" t="s">
        <v>179</v>
      </c>
      <c r="B25" s="9" t="s">
        <v>193</v>
      </c>
      <c r="C25" s="8" t="s">
        <v>6</v>
      </c>
      <c r="D25" s="8" t="s">
        <v>8</v>
      </c>
      <c r="E25" s="7">
        <v>620.53</v>
      </c>
    </row>
    <row r="26" spans="1:5" ht="14.25">
      <c r="A26" s="6" t="s">
        <v>177</v>
      </c>
      <c r="B26" s="9" t="s">
        <v>190</v>
      </c>
      <c r="C26" s="8" t="s">
        <v>1</v>
      </c>
      <c r="D26" s="8" t="s">
        <v>28</v>
      </c>
      <c r="E26" s="7">
        <v>252.34</v>
      </c>
    </row>
    <row r="27" spans="1:5" ht="14.25">
      <c r="A27" s="6" t="s">
        <v>174</v>
      </c>
      <c r="B27" s="9" t="s">
        <v>191</v>
      </c>
      <c r="C27" s="8" t="s">
        <v>1</v>
      </c>
      <c r="D27" s="8" t="s">
        <v>28</v>
      </c>
      <c r="E27" s="7">
        <v>193.97</v>
      </c>
    </row>
    <row r="28" spans="1:5" ht="28.5">
      <c r="A28" s="6" t="s">
        <v>176</v>
      </c>
      <c r="B28" s="9" t="s">
        <v>192</v>
      </c>
      <c r="C28" s="8" t="s">
        <v>1</v>
      </c>
      <c r="D28" s="8" t="s">
        <v>28</v>
      </c>
      <c r="E28" s="7">
        <v>342.14</v>
      </c>
    </row>
    <row r="29" spans="1:5" ht="14.25">
      <c r="A29" s="6" t="s">
        <v>175</v>
      </c>
      <c r="B29" s="9" t="s">
        <v>193</v>
      </c>
      <c r="C29" s="8" t="s">
        <v>1</v>
      </c>
      <c r="D29" s="8" t="s">
        <v>28</v>
      </c>
      <c r="E29" s="7">
        <v>530.73</v>
      </c>
    </row>
    <row r="30" spans="1:5" ht="14.25">
      <c r="A30" s="6" t="s">
        <v>173</v>
      </c>
      <c r="B30" s="9" t="s">
        <v>190</v>
      </c>
      <c r="C30" s="8" t="s">
        <v>1</v>
      </c>
      <c r="D30" s="8" t="s">
        <v>0</v>
      </c>
      <c r="E30" s="7">
        <v>167.03</v>
      </c>
    </row>
    <row r="31" spans="1:5" ht="14.25">
      <c r="A31" s="6" t="s">
        <v>170</v>
      </c>
      <c r="B31" s="9" t="s">
        <v>191</v>
      </c>
      <c r="C31" s="8" t="s">
        <v>1</v>
      </c>
      <c r="D31" s="8" t="s">
        <v>0</v>
      </c>
      <c r="E31" s="7">
        <v>108.66</v>
      </c>
    </row>
    <row r="32" spans="1:5" ht="28.5">
      <c r="A32" s="6" t="s">
        <v>172</v>
      </c>
      <c r="B32" s="9" t="s">
        <v>192</v>
      </c>
      <c r="C32" s="8" t="s">
        <v>1</v>
      </c>
      <c r="D32" s="8" t="s">
        <v>0</v>
      </c>
      <c r="E32" s="7">
        <v>256.83</v>
      </c>
    </row>
    <row r="33" spans="1:5" ht="15" thickBot="1">
      <c r="A33" s="6" t="s">
        <v>171</v>
      </c>
      <c r="B33" s="5" t="s">
        <v>193</v>
      </c>
      <c r="C33" s="4" t="s">
        <v>1</v>
      </c>
      <c r="D33" s="4" t="s">
        <v>0</v>
      </c>
      <c r="E33" s="3">
        <v>445.42</v>
      </c>
    </row>
    <row r="34" ht="12.75">
      <c r="A34" s="6"/>
    </row>
    <row r="35" spans="1:4" ht="15.75">
      <c r="A35" s="6"/>
      <c r="B35" s="14"/>
      <c r="C35" s="13"/>
      <c r="D35" s="13"/>
    </row>
    <row r="36" ht="12.75">
      <c r="A36" s="6"/>
    </row>
    <row r="37" ht="12.75">
      <c r="A37" s="6"/>
    </row>
  </sheetData>
  <sheetProtection/>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Header>&amp;RZałącznik nr 1 do zarządzenia Prezydenta Nr .../2019/P</oddHeader>
  </headerFooter>
</worksheet>
</file>

<file path=xl/worksheets/sheet7.xml><?xml version="1.0" encoding="utf-8"?>
<worksheet xmlns="http://schemas.openxmlformats.org/spreadsheetml/2006/main" xmlns:r="http://schemas.openxmlformats.org/officeDocument/2006/relationships">
  <dimension ref="B2:D100"/>
  <sheetViews>
    <sheetView showGridLines="0" zoomScalePageLayoutView="0" workbookViewId="0" topLeftCell="A1">
      <selection activeCell="H21" sqref="H21"/>
    </sheetView>
  </sheetViews>
  <sheetFormatPr defaultColWidth="9.140625" defaultRowHeight="12.75"/>
  <cols>
    <col min="2" max="2" width="16.140625" style="0" bestFit="1" customWidth="1"/>
    <col min="3" max="3" width="105.8515625" style="0" bestFit="1" customWidth="1"/>
  </cols>
  <sheetData>
    <row r="1" ht="13.5" customHeight="1"/>
    <row r="2" s="67" customFormat="1" ht="12.75">
      <c r="B2" s="66" t="s">
        <v>235</v>
      </c>
    </row>
    <row r="3" s="67" customFormat="1" ht="12.75">
      <c r="B3" s="66"/>
    </row>
    <row r="4" spans="2:3" ht="13.5" customHeight="1">
      <c r="B4" s="63" t="s">
        <v>194</v>
      </c>
      <c r="C4" s="63" t="s">
        <v>195</v>
      </c>
    </row>
    <row r="5" spans="2:3" ht="13.5" customHeight="1">
      <c r="B5" s="60" t="s">
        <v>196</v>
      </c>
      <c r="C5" s="60" t="s">
        <v>197</v>
      </c>
    </row>
    <row r="6" spans="2:3" ht="12.75">
      <c r="B6" s="60" t="s">
        <v>198</v>
      </c>
      <c r="C6" s="60" t="s">
        <v>205</v>
      </c>
    </row>
    <row r="7" spans="2:3" ht="12.75">
      <c r="B7" s="60" t="s">
        <v>199</v>
      </c>
      <c r="C7" s="60" t="s">
        <v>206</v>
      </c>
    </row>
    <row r="8" spans="2:3" ht="216.75">
      <c r="B8" s="60" t="s">
        <v>200</v>
      </c>
      <c r="C8" s="61" t="s">
        <v>207</v>
      </c>
    </row>
    <row r="9" spans="2:3" ht="12.75">
      <c r="B9" s="60" t="s">
        <v>201</v>
      </c>
      <c r="C9" s="62" t="s">
        <v>208</v>
      </c>
    </row>
    <row r="10" spans="2:3" ht="38.25">
      <c r="B10" s="60" t="s">
        <v>202</v>
      </c>
      <c r="C10" s="61" t="s">
        <v>209</v>
      </c>
    </row>
    <row r="11" spans="2:3" ht="51">
      <c r="B11" s="62" t="s">
        <v>203</v>
      </c>
      <c r="C11" s="61" t="s">
        <v>210</v>
      </c>
    </row>
    <row r="12" spans="2:3" ht="12.75">
      <c r="B12" s="62" t="s">
        <v>204</v>
      </c>
      <c r="C12" s="62" t="s">
        <v>211</v>
      </c>
    </row>
    <row r="18" ht="12.75">
      <c r="D18" s="59"/>
    </row>
    <row r="19" ht="12.75">
      <c r="D19" s="59"/>
    </row>
    <row r="20" ht="12.75">
      <c r="D20" s="59"/>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&amp;RZałącznik nr 1 do zarządzenia Prezydenta Nr .../2019/P</oddHeader>
  </headerFooter>
</worksheet>
</file>

<file path=xl/worksheets/sheet8.xml><?xml version="1.0" encoding="utf-8"?>
<worksheet xmlns="http://schemas.openxmlformats.org/spreadsheetml/2006/main" xmlns:r="http://schemas.openxmlformats.org/officeDocument/2006/relationships">
  <dimension ref="A2:D14"/>
  <sheetViews>
    <sheetView showGridLines="0" zoomScale="130" zoomScaleNormal="130" zoomScalePageLayoutView="0" workbookViewId="0" topLeftCell="B1">
      <selection activeCell="H21" sqref="H21"/>
    </sheetView>
  </sheetViews>
  <sheetFormatPr defaultColWidth="9.140625" defaultRowHeight="12.75" outlineLevelCol="1"/>
  <cols>
    <col min="1" max="1" width="24.57421875" style="2" hidden="1" customWidth="1" outlineLevel="1"/>
    <col min="2" max="2" width="60.00390625" style="1" customWidth="1" collapsed="1"/>
    <col min="3" max="3" width="17.28125" style="1" customWidth="1"/>
    <col min="4" max="4" width="23.421875" style="1" customWidth="1"/>
    <col min="5" max="16384" width="9.140625" style="1" customWidth="1"/>
  </cols>
  <sheetData>
    <row r="2" spans="2:3" ht="15.75">
      <c r="B2" s="29" t="s">
        <v>18</v>
      </c>
      <c r="C2" s="28"/>
    </row>
    <row r="3" spans="2:3" ht="15.75">
      <c r="B3" s="29" t="s">
        <v>17</v>
      </c>
      <c r="C3" s="28"/>
    </row>
    <row r="4" spans="2:3" ht="15.75">
      <c r="B4" s="29" t="s">
        <v>24</v>
      </c>
      <c r="C4" s="28"/>
    </row>
    <row r="5" spans="2:4" ht="13.5" customHeight="1" thickBot="1">
      <c r="B5" s="27" t="s">
        <v>245</v>
      </c>
      <c r="C5" s="27"/>
      <c r="D5" s="26"/>
    </row>
    <row r="6" spans="2:4" ht="13.5" customHeight="1">
      <c r="B6" s="25"/>
      <c r="C6" s="25"/>
      <c r="D6" s="24"/>
    </row>
    <row r="7" spans="2:4" ht="47.25">
      <c r="B7" s="14" t="s">
        <v>25</v>
      </c>
      <c r="C7" s="13"/>
      <c r="D7" s="24"/>
    </row>
    <row r="8" ht="12.75" customHeight="1" thickBot="1"/>
    <row r="9" spans="2:4" ht="35.25" customHeight="1" thickBot="1">
      <c r="B9" s="12" t="s">
        <v>5</v>
      </c>
      <c r="C9" s="11" t="s">
        <v>4</v>
      </c>
      <c r="D9" s="10" t="s">
        <v>2</v>
      </c>
    </row>
    <row r="10" spans="1:4" ht="19.5" customHeight="1">
      <c r="A10" s="6" t="s">
        <v>182</v>
      </c>
      <c r="B10" s="20" t="s">
        <v>16</v>
      </c>
      <c r="C10" s="19" t="s">
        <v>26</v>
      </c>
      <c r="D10" s="18">
        <v>889.04</v>
      </c>
    </row>
    <row r="11" spans="1:4" ht="14.25">
      <c r="A11" s="6" t="s">
        <v>183</v>
      </c>
      <c r="B11" s="20" t="s">
        <v>23</v>
      </c>
      <c r="C11" s="19" t="s">
        <v>26</v>
      </c>
      <c r="D11" s="18">
        <v>889.04</v>
      </c>
    </row>
    <row r="12" spans="1:4" ht="29.25" thickBot="1">
      <c r="A12" s="6" t="s">
        <v>185</v>
      </c>
      <c r="B12" s="5" t="s">
        <v>13</v>
      </c>
      <c r="C12" s="30" t="s">
        <v>184</v>
      </c>
      <c r="D12" s="3">
        <v>3636.97</v>
      </c>
    </row>
    <row r="14" spans="1:3" ht="15.75">
      <c r="A14" s="6"/>
      <c r="B14" s="14"/>
      <c r="C14" s="13"/>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&amp;RZałącznik nr 1 do zarządzenia Prezydenta Nr .../2019/P</oddHeader>
  </headerFooter>
</worksheet>
</file>

<file path=xl/worksheets/sheet9.xml><?xml version="1.0" encoding="utf-8"?>
<worksheet xmlns="http://schemas.openxmlformats.org/spreadsheetml/2006/main" xmlns:r="http://schemas.openxmlformats.org/officeDocument/2006/relationships">
  <dimension ref="A2:D11"/>
  <sheetViews>
    <sheetView showGridLines="0" zoomScale="130" zoomScaleNormal="130" zoomScalePageLayoutView="0" workbookViewId="0" topLeftCell="B1">
      <selection activeCell="H21" sqref="H21"/>
    </sheetView>
  </sheetViews>
  <sheetFormatPr defaultColWidth="9.140625" defaultRowHeight="12.75" outlineLevelCol="1"/>
  <cols>
    <col min="1" max="1" width="20.57421875" style="2" hidden="1" customWidth="1" outlineLevel="1"/>
    <col min="2" max="2" width="56.00390625" style="1" customWidth="1" collapsed="1"/>
    <col min="3" max="3" width="17.28125" style="1" customWidth="1"/>
    <col min="4" max="4" width="17.00390625" style="1" customWidth="1"/>
    <col min="5" max="16384" width="9.140625" style="1" customWidth="1"/>
  </cols>
  <sheetData>
    <row r="2" spans="2:3" ht="15.75">
      <c r="B2" s="29" t="s">
        <v>18</v>
      </c>
      <c r="C2" s="28"/>
    </row>
    <row r="3" spans="2:3" ht="15.75">
      <c r="B3" s="29" t="s">
        <v>17</v>
      </c>
      <c r="C3" s="28"/>
    </row>
    <row r="4" spans="2:4" ht="13.5" customHeight="1" thickBot="1">
      <c r="B4" s="27" t="s">
        <v>246</v>
      </c>
      <c r="C4" s="27"/>
      <c r="D4" s="26"/>
    </row>
    <row r="5" spans="2:4" ht="13.5" customHeight="1">
      <c r="B5" s="25"/>
      <c r="C5" s="25"/>
      <c r="D5" s="24"/>
    </row>
    <row r="6" spans="1:3" ht="15.75">
      <c r="A6" s="6"/>
      <c r="B6" s="14" t="s">
        <v>29</v>
      </c>
      <c r="C6" s="13"/>
    </row>
    <row r="7" ht="13.5" thickBot="1">
      <c r="A7" s="6"/>
    </row>
    <row r="8" spans="1:4" ht="32.25" thickBot="1">
      <c r="A8" s="6"/>
      <c r="B8" s="12" t="s">
        <v>5</v>
      </c>
      <c r="C8" s="11" t="s">
        <v>4</v>
      </c>
      <c r="D8" s="10" t="s">
        <v>2</v>
      </c>
    </row>
    <row r="9" spans="1:4" ht="14.25">
      <c r="A9" s="6" t="s">
        <v>186</v>
      </c>
      <c r="B9" s="9" t="s">
        <v>12</v>
      </c>
      <c r="C9" s="8" t="s">
        <v>30</v>
      </c>
      <c r="D9" s="7">
        <v>2918.56</v>
      </c>
    </row>
    <row r="10" spans="1:4" ht="14.25">
      <c r="A10" s="6" t="s">
        <v>188</v>
      </c>
      <c r="B10" s="9" t="s">
        <v>7</v>
      </c>
      <c r="C10" s="8" t="s">
        <v>30</v>
      </c>
      <c r="D10" s="7">
        <v>673.51</v>
      </c>
    </row>
    <row r="11" spans="1:4" ht="15" thickBot="1">
      <c r="A11" s="6" t="s">
        <v>187</v>
      </c>
      <c r="B11" s="5" t="s">
        <v>9</v>
      </c>
      <c r="C11" s="4" t="s">
        <v>30</v>
      </c>
      <c r="D11" s="3">
        <v>4265.58</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&amp;RZałącznik nr 1 do zarządzenia Prezydenta Nr .../2019/P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Sobisiak</dc:creator>
  <cp:keywords/>
  <dc:description/>
  <cp:lastModifiedBy>Joanna Przybylska</cp:lastModifiedBy>
  <cp:lastPrinted>2019-12-19T10:31:34Z</cp:lastPrinted>
  <dcterms:created xsi:type="dcterms:W3CDTF">2017-12-22T09:33:42Z</dcterms:created>
  <dcterms:modified xsi:type="dcterms:W3CDTF">2019-12-27T10:11:27Z</dcterms:modified>
  <cp:category/>
  <cp:version/>
  <cp:contentType/>
  <cp:contentStatus/>
</cp:coreProperties>
</file>