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50"/>
  </bookViews>
  <sheets>
    <sheet name="Załącznik nr 9" sheetId="1" r:id="rId1"/>
  </sheets>
  <externalReferences>
    <externalReference r:id="rId2"/>
  </externalReferences>
  <definedNames>
    <definedName name="_xlnm.Print_Area" localSheetId="0">'Załącznik nr 9'!$A$1:$J$60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F49" i="1"/>
  <c r="D49" i="1"/>
  <c r="C49" i="1"/>
  <c r="B49" i="1"/>
  <c r="I44" i="1"/>
  <c r="H44" i="1"/>
  <c r="A26" i="1"/>
  <c r="E49" i="1" s="1"/>
  <c r="H14" i="1"/>
  <c r="A2" i="1"/>
  <c r="G26" i="1" l="1"/>
  <c r="H49" i="1"/>
</calcChain>
</file>

<file path=xl/comments1.xml><?xml version="1.0" encoding="utf-8"?>
<comments xmlns="http://schemas.openxmlformats.org/spreadsheetml/2006/main">
  <authors>
    <author>magdol</author>
  </authors>
  <commentList>
    <comment ref="D13" authorId="0">
      <text>
        <r>
          <rPr>
            <b/>
            <sz val="8"/>
            <color indexed="81"/>
            <rFont val="Tahoma"/>
            <family val="2"/>
            <charset val="238"/>
          </rPr>
          <t>magdol:</t>
        </r>
        <r>
          <rPr>
            <sz val="8"/>
            <color indexed="81"/>
            <rFont val="Tahoma"/>
            <family val="2"/>
            <charset val="238"/>
          </rPr>
          <t xml:space="preserve">
Kwota zabezpieczona w budżecie Miasta</t>
        </r>
      </text>
    </comment>
    <comment ref="H13" authorId="0">
      <text>
        <r>
          <rPr>
            <b/>
            <sz val="8"/>
            <color indexed="81"/>
            <rFont val="Tahoma"/>
            <family val="2"/>
            <charset val="238"/>
          </rPr>
          <t>magdol:</t>
        </r>
        <r>
          <rPr>
            <sz val="8"/>
            <color indexed="81"/>
            <rFont val="Tahoma"/>
            <family val="2"/>
            <charset val="238"/>
          </rPr>
          <t xml:space="preserve">
Kwota otrzymanych środków z UMP do dnia 31 grudnia 2015 r.</t>
        </r>
      </text>
    </comment>
    <comment ref="A14" authorId="0">
      <text>
        <r>
          <rPr>
            <b/>
            <sz val="8"/>
            <color indexed="81"/>
            <rFont val="Tahoma"/>
            <family val="2"/>
            <charset val="238"/>
          </rPr>
          <t>magdol:</t>
        </r>
        <r>
          <rPr>
            <sz val="8"/>
            <color indexed="81"/>
            <rFont val="Tahoma"/>
            <family val="2"/>
            <charset val="238"/>
          </rPr>
          <t xml:space="preserve">
Planowany koszt inwestycji.</t>
        </r>
      </text>
    </comment>
    <comment ref="D14" authorId="0">
      <text>
        <r>
          <rPr>
            <b/>
            <sz val="8"/>
            <color indexed="81"/>
            <rFont val="Tahoma"/>
            <family val="2"/>
            <charset val="238"/>
          </rPr>
          <t>magdol:</t>
        </r>
        <r>
          <rPr>
            <sz val="8"/>
            <color indexed="81"/>
            <rFont val="Tahoma"/>
            <family val="2"/>
            <charset val="238"/>
          </rPr>
          <t xml:space="preserve">
Planowany koszt inwestycji.</t>
        </r>
      </text>
    </comment>
    <comment ref="D15" authorId="0">
      <text>
        <r>
          <rPr>
            <b/>
            <sz val="8"/>
            <color indexed="81"/>
            <rFont val="Tahoma"/>
            <family val="2"/>
            <charset val="238"/>
          </rPr>
          <t>magdol:</t>
        </r>
        <r>
          <rPr>
            <sz val="8"/>
            <color indexed="81"/>
            <rFont val="Tahoma"/>
            <family val="2"/>
            <charset val="238"/>
          </rPr>
          <t xml:space="preserve">
Kwota dotacji wynikająca  z umowy.</t>
        </r>
      </text>
    </comment>
    <comment ref="H15" authorId="0">
      <text>
        <r>
          <rPr>
            <b/>
            <sz val="8"/>
            <color indexed="81"/>
            <rFont val="Tahoma"/>
            <family val="2"/>
            <charset val="238"/>
          </rPr>
          <t>magdol:</t>
        </r>
        <r>
          <rPr>
            <sz val="8"/>
            <color indexed="81"/>
            <rFont val="Tahoma"/>
            <family val="2"/>
            <charset val="238"/>
          </rPr>
          <t xml:space="preserve">
Współczynnik Pn za rok obrotowy w którym realizowano zadanie.
Obliczony zgodnie z art.. 116 ustawy o działalności leczniczej).</t>
        </r>
      </text>
    </comment>
    <comment ref="D16" authorId="0">
      <text>
        <r>
          <rPr>
            <b/>
            <sz val="8"/>
            <color indexed="81"/>
            <rFont val="Tahoma"/>
            <family val="2"/>
            <charset val="238"/>
          </rPr>
          <t>magdol:</t>
        </r>
        <r>
          <rPr>
            <sz val="8"/>
            <color indexed="81"/>
            <rFont val="Tahoma"/>
            <family val="2"/>
            <charset val="238"/>
          </rPr>
          <t xml:space="preserve">
Współczynnik P0 za poprzedni rok obrotowy.</t>
        </r>
      </text>
    </comment>
  </commentList>
</comments>
</file>

<file path=xl/sharedStrings.xml><?xml version="1.0" encoding="utf-8"?>
<sst xmlns="http://schemas.openxmlformats.org/spreadsheetml/2006/main" count="75" uniqueCount="70">
  <si>
    <t>Nazwa podmiotu:</t>
  </si>
  <si>
    <t>Poznań, dnia:</t>
  </si>
  <si>
    <t>………………………….</t>
  </si>
  <si>
    <t xml:space="preserve">ROZLICZENIE DOTACJI </t>
  </si>
  <si>
    <t>NR ZADANIA:</t>
  </si>
  <si>
    <t>z dnia:</t>
  </si>
  <si>
    <t xml:space="preserve">ANEKSY: </t>
  </si>
  <si>
    <t>PLAN:</t>
  </si>
  <si>
    <t>zł</t>
  </si>
  <si>
    <t xml:space="preserve">Kwota przekazanej dotacji: </t>
  </si>
  <si>
    <t>Stopień realizacji zadania:</t>
  </si>
  <si>
    <r>
      <t>Kwota przyznanej dotacji:
(kwota z umowy)</t>
    </r>
    <r>
      <rPr>
        <sz val="12"/>
        <rFont val="Arial CE"/>
        <family val="2"/>
        <charset val="238"/>
      </rPr>
      <t/>
    </r>
  </si>
  <si>
    <t>KLASYFIKACJA BUDŻETOWA:</t>
  </si>
  <si>
    <t>dział:</t>
  </si>
  <si>
    <t>rozdział:</t>
  </si>
  <si>
    <t>paragraf:</t>
  </si>
  <si>
    <t>TERMIN REALIZACJI:</t>
  </si>
  <si>
    <t>od</t>
  </si>
  <si>
    <t>do</t>
  </si>
  <si>
    <t>Zestawienie poniesionych kosztów</t>
  </si>
  <si>
    <t xml:space="preserve">Rzeczywisty koszt realizacji zadania </t>
  </si>
  <si>
    <t>Kwota dofinanowania 
w ramach otrzymanej dotacji z budżetu Miasta</t>
  </si>
  <si>
    <t xml:space="preserve">% udział dotacji </t>
  </si>
  <si>
    <t>4 = 2/1</t>
  </si>
  <si>
    <t>Zestawienie faktur i innych dokumentów dotyczących dotowanego zadania</t>
  </si>
  <si>
    <t>Lp.</t>
  </si>
  <si>
    <t xml:space="preserve">Zrealizowany zakres </t>
  </si>
  <si>
    <t>Nr dowodu księgowego  (faktury, rachunku)</t>
  </si>
  <si>
    <t>Data wystawienia</t>
  </si>
  <si>
    <t xml:space="preserve">Wystawca </t>
  </si>
  <si>
    <t>Kwota</t>
  </si>
  <si>
    <t>Data zapłaty</t>
  </si>
  <si>
    <t>Zapłacono ze środków dotacji</t>
  </si>
  <si>
    <t xml:space="preserve">Zapłacono ze środków własnych                           (lub z innych źródeł)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</si>
  <si>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</si>
  <si>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</si>
  <si>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</si>
  <si>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</si>
  <si>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</si>
  <si>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</si>
  <si>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</si>
  <si>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</si>
  <si>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</si>
  <si>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</si>
  <si>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</si>
  <si>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</si>
  <si>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</si>
  <si>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SUMA</t>
  </si>
  <si>
    <t>X</t>
  </si>
  <si>
    <t>-</t>
  </si>
  <si>
    <t>Kwota do rozliczenia*</t>
  </si>
  <si>
    <t>Planowany koszt inwestycji (kwota z umowy)</t>
  </si>
  <si>
    <r>
      <t>P</t>
    </r>
    <r>
      <rPr>
        <b/>
        <vertAlign val="subscript"/>
        <sz val="10"/>
        <rFont val="Arial CE"/>
        <family val="2"/>
        <charset val="238"/>
      </rPr>
      <t>0</t>
    </r>
  </si>
  <si>
    <t>Kwota przyznanej dotacji</t>
  </si>
  <si>
    <t>Rzeczywisty koszt realizacji zadania</t>
  </si>
  <si>
    <r>
      <t>P</t>
    </r>
    <r>
      <rPr>
        <b/>
        <vertAlign val="subscript"/>
        <sz val="10"/>
        <rFont val="Arial CE"/>
        <family val="2"/>
        <charset val="238"/>
      </rPr>
      <t>n</t>
    </r>
  </si>
  <si>
    <t>Kwota do zwrotu</t>
  </si>
  <si>
    <t>Osoba sporządzająca:</t>
  </si>
  <si>
    <t>Dyrektor jednostki: ………………………………………</t>
  </si>
  <si>
    <t>Kwota przekazanej dotacji na dzień …</t>
  </si>
  <si>
    <t>TYTUŁ ZADANIA:</t>
  </si>
  <si>
    <t>UMOWA NR:</t>
  </si>
  <si>
    <t>Planowany koszt inwestycji:
(kwota z umowy)</t>
  </si>
  <si>
    <r>
      <t>Współczynnik P</t>
    </r>
    <r>
      <rPr>
        <b/>
        <vertAlign val="subscript"/>
        <sz val="12"/>
        <rFont val="Arial CE"/>
        <family val="2"/>
        <charset val="238"/>
      </rPr>
      <t>0</t>
    </r>
    <r>
      <rPr>
        <b/>
        <sz val="12"/>
        <rFont val="Arial CE"/>
        <charset val="238"/>
      </rPr>
      <t>:</t>
    </r>
    <r>
      <rPr>
        <b/>
        <sz val="12"/>
        <rFont val="Arial CE"/>
        <family val="2"/>
        <charset val="238"/>
      </rPr>
      <t xml:space="preserve">
(z umowy)</t>
    </r>
  </si>
  <si>
    <t>1 = 2 + 3</t>
  </si>
  <si>
    <t>Pozycja z harmonogramu rzeczowo-finansowego</t>
  </si>
  <si>
    <t>* W przypadku prawidłowego uzupełnienia formularza kwota do zwrotu zostanie wyliczona automatycznie.</t>
  </si>
  <si>
    <r>
      <t>Współczynnik P</t>
    </r>
    <r>
      <rPr>
        <b/>
        <vertAlign val="subscript"/>
        <sz val="12"/>
        <rFont val="Arial CE"/>
        <charset val="238"/>
      </rPr>
      <t>n</t>
    </r>
    <r>
      <rPr>
        <b/>
        <sz val="12"/>
        <rFont val="Arial CE"/>
        <charset val="238"/>
      </rPr>
      <t xml:space="preserve">:
(obliczony zgodnie z art. 116 uodl) </t>
    </r>
  </si>
  <si>
    <t>Środki własne SPZOZ
 lub 
inne źródła finansowania</t>
  </si>
  <si>
    <t xml:space="preserve">Załącznik nr 9 do zarządzenia Nr 357/2022/P Prezydenta Miasta Poznania z dnia 05.05.2022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</si>
</sst>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zł&quot;"/>
    <numFmt numFmtId="165" formatCode="#,##0.00_ ;\-#,##0.00\ "/>
    <numFmt numFmtId="166" formatCode="#,##0.0000"/>
    <numFmt numFmtId="167" formatCode="#,##0.0000\ &quot;zł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6"/>
      <color indexed="62"/>
      <name val="Arial CE"/>
      <family val="2"/>
      <charset val="238"/>
    </font>
    <font>
      <sz val="16"/>
      <color indexed="62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vertAlign val="subscript"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2"/>
      <name val="Arial CE"/>
      <charset val="238"/>
    </font>
    <font>
      <b/>
      <u/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u/>
      <sz val="10"/>
      <name val="Arial CE"/>
      <charset val="238"/>
    </font>
    <font>
      <sz val="8"/>
      <name val="Arial CE"/>
      <charset val="238"/>
    </font>
    <font>
      <b/>
      <vertAlign val="subscript"/>
      <sz val="10"/>
      <name val="Arial CE"/>
      <family val="2"/>
      <charset val="238"/>
    </font>
    <font>
      <i/>
      <sz val="10"/>
      <name val="Arial CE"/>
      <charset val="238"/>
    </font>
    <font>
      <b/>
      <sz val="10"/>
      <color indexed="10"/>
      <name val="Arial CE"/>
      <family val="2"/>
      <charset val="238"/>
    </font>
    <font>
      <sz val="9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b/>
      <sz val="11"/>
      <color rgb="FF00B05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vertAlign val="subscript"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Fill="1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7" fillId="0" borderId="0" xfId="0" applyFont="1" applyBorder="1" applyAlignment="1" applyProtection="1">
      <alignment horizontal="center" vertical="top"/>
      <protection locked="0"/>
    </xf>
    <xf numFmtId="0" fontId="7" fillId="0" borderId="4" xfId="0" applyFont="1" applyBorder="1" applyAlignment="1" applyProtection="1">
      <alignment horizontal="center" vertical="top" wrapText="1"/>
      <protection locked="0"/>
    </xf>
    <xf numFmtId="0" fontId="0" fillId="0" borderId="0" xfId="0" applyBorder="1" applyAlignment="1" applyProtection="1">
      <alignment horizontal="center" vertical="top" wrapText="1"/>
      <protection locked="0"/>
    </xf>
    <xf numFmtId="0" fontId="8" fillId="0" borderId="4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9" fontId="8" fillId="0" borderId="0" xfId="1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0" fillId="0" borderId="0" xfId="0" applyBorder="1" applyAlignme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 shrinkToFi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49" fontId="18" fillId="0" borderId="15" xfId="0" applyNumberFormat="1" applyFont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vertical="center" wrapText="1"/>
      <protection locked="0"/>
    </xf>
    <xf numFmtId="165" fontId="16" fillId="0" borderId="15" xfId="0" applyNumberFormat="1" applyFont="1" applyBorder="1" applyAlignment="1" applyProtection="1">
      <alignment vertical="center"/>
      <protection locked="0"/>
    </xf>
    <xf numFmtId="165" fontId="16" fillId="0" borderId="15" xfId="0" applyNumberFormat="1" applyFont="1" applyBorder="1" applyAlignment="1" applyProtection="1">
      <alignment horizontal="center" vertical="center"/>
      <protection locked="0"/>
    </xf>
    <xf numFmtId="165" fontId="16" fillId="0" borderId="16" xfId="0" applyNumberFormat="1" applyFont="1" applyBorder="1" applyAlignment="1" applyProtection="1">
      <alignment vertical="center"/>
      <protection locked="0"/>
    </xf>
    <xf numFmtId="165" fontId="15" fillId="2" borderId="9" xfId="0" applyNumberFormat="1" applyFont="1" applyFill="1" applyBorder="1" applyAlignment="1" applyProtection="1">
      <alignment horizontal="center" vertical="center"/>
      <protection locked="0"/>
    </xf>
    <xf numFmtId="165" fontId="15" fillId="2" borderId="9" xfId="0" applyNumberFormat="1" applyFont="1" applyFill="1" applyBorder="1" applyAlignment="1" applyProtection="1">
      <alignment horizontal="center" vertical="center"/>
    </xf>
    <xf numFmtId="165" fontId="15" fillId="2" borderId="2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165" fontId="15" fillId="0" borderId="0" xfId="0" applyNumberFormat="1" applyFont="1" applyFill="1" applyBorder="1" applyAlignment="1" applyProtection="1">
      <alignment vertical="center"/>
      <protection locked="0"/>
    </xf>
    <xf numFmtId="165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3" borderId="21" xfId="0" applyFont="1" applyFill="1" applyBorder="1" applyAlignment="1" applyProtection="1">
      <alignment horizontal="center" vertical="center" wrapText="1"/>
      <protection locked="0"/>
    </xf>
    <xf numFmtId="0" fontId="15" fillId="3" borderId="5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/>
      <protection locked="0"/>
    </xf>
    <xf numFmtId="164" fontId="0" fillId="0" borderId="21" xfId="0" applyNumberFormat="1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center" vertical="center"/>
    </xf>
    <xf numFmtId="166" fontId="0" fillId="0" borderId="9" xfId="0" applyNumberFormat="1" applyBorder="1" applyAlignment="1" applyProtection="1">
      <alignment horizontal="center" vertical="center"/>
    </xf>
    <xf numFmtId="164" fontId="0" fillId="0" borderId="5" xfId="0" applyNumberFormat="1" applyBorder="1" applyAlignment="1" applyProtection="1">
      <alignment horizontal="center" vertical="center"/>
    </xf>
    <xf numFmtId="164" fontId="0" fillId="0" borderId="9" xfId="0" applyNumberFormat="1" applyBorder="1" applyAlignment="1" applyProtection="1">
      <alignment horizontal="center" vertical="center"/>
    </xf>
    <xf numFmtId="164" fontId="21" fillId="0" borderId="6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protection locked="0"/>
    </xf>
    <xf numFmtId="167" fontId="0" fillId="0" borderId="0" xfId="0" applyNumberFormat="1" applyProtection="1">
      <protection locked="0"/>
    </xf>
    <xf numFmtId="0" fontId="22" fillId="0" borderId="0" xfId="0" applyFo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25" fillId="0" borderId="0" xfId="0" applyFont="1" applyProtection="1">
      <protection locked="0"/>
    </xf>
    <xf numFmtId="0" fontId="25" fillId="0" borderId="0" xfId="0" applyFont="1" applyFill="1" applyProtection="1">
      <protection locked="0"/>
    </xf>
    <xf numFmtId="0" fontId="27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164" fontId="0" fillId="0" borderId="8" xfId="0" applyNumberFormat="1" applyBorder="1" applyAlignment="1" applyProtection="1">
      <alignment horizontal="center" vertical="center"/>
    </xf>
    <xf numFmtId="164" fontId="0" fillId="0" borderId="9" xfId="0" applyNumberFormat="1" applyBorder="1" applyAlignment="1" applyProtection="1">
      <alignment horizontal="center" vertical="center"/>
    </xf>
    <xf numFmtId="164" fontId="0" fillId="0" borderId="9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0" fontId="0" fillId="0" borderId="1" xfId="0" applyNumberFormat="1" applyBorder="1" applyAlignment="1" applyProtection="1">
      <alignment horizontal="center" vertical="center"/>
    </xf>
    <xf numFmtId="0" fontId="0" fillId="0" borderId="2" xfId="0" applyBorder="1" applyAlignment="1" applyProtection="1"/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5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7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14" fontId="0" fillId="0" borderId="1" xfId="0" applyNumberFormat="1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9" fontId="8" fillId="0" borderId="1" xfId="1" applyFont="1" applyFill="1" applyBorder="1" applyAlignment="1" applyProtection="1">
      <alignment horizontal="left" vertical="center"/>
    </xf>
    <xf numFmtId="9" fontId="8" fillId="0" borderId="2" xfId="1" applyFont="1" applyFill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center" vertical="top"/>
      <protection locked="0"/>
    </xf>
    <xf numFmtId="0" fontId="7" fillId="0" borderId="2" xfId="0" applyFont="1" applyBorder="1" applyAlignment="1" applyProtection="1">
      <alignment horizontal="center" vertical="top"/>
      <protection locked="0"/>
    </xf>
    <xf numFmtId="0" fontId="28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</cellXfs>
  <cellStyles count="2">
    <cellStyle name="Normalny" xfId="0" builtinId="0"/>
    <cellStyle name="Procentowy" xfId="1" builtinId="5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wbar/AppData/Local/Temp/notes9D6213/Za&#322;&#261;czniki%201-5%20do%20umowy%20-%20dla%20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1 - harmonogram"/>
      <sheetName val="Załącznik 2 - wniosek o płatn."/>
      <sheetName val="Załącznik 3 - metryka f-ry"/>
      <sheetName val="Załącznik 4 - rozliczenie 1 rok"/>
      <sheetName val="Załącznik 4 - rozlicz. wielolet"/>
      <sheetName val="Załącznik 5 - sprawozdanie P3"/>
      <sheetName val="Załącznik 5 - sprawozdanie P5"/>
    </sheetNames>
    <sheetDataSet>
      <sheetData sheetId="0">
        <row r="2">
          <cell r="A2" t="str">
            <v xml:space="preserve">Numer umowy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abSelected="1" zoomScaleNormal="100" workbookViewId="0">
      <selection activeCell="J1" sqref="J1"/>
    </sheetView>
  </sheetViews>
  <sheetFormatPr defaultRowHeight="15" x14ac:dyDescent="0.25"/>
  <cols>
    <col min="1" max="1" width="5.7109375" style="3" customWidth="1"/>
    <col min="2" max="2" width="26.140625" style="4" customWidth="1"/>
    <col min="3" max="3" width="19" style="4" customWidth="1"/>
    <col min="4" max="4" width="19.5703125" style="4" customWidth="1"/>
    <col min="5" max="5" width="19.28515625" style="4" customWidth="1"/>
    <col min="6" max="6" width="21.42578125" style="4" customWidth="1"/>
    <col min="7" max="7" width="13.85546875" style="4" customWidth="1"/>
    <col min="8" max="8" width="15.85546875" style="4" customWidth="1"/>
    <col min="9" max="10" width="16.140625" style="4" customWidth="1"/>
    <col min="11" max="11" width="13.7109375" style="4" customWidth="1"/>
    <col min="12" max="256" width="9.140625" style="4"/>
    <col min="257" max="257" width="4.85546875" style="4" customWidth="1"/>
    <col min="258" max="258" width="26.140625" style="4" customWidth="1"/>
    <col min="259" max="259" width="19" style="4" customWidth="1"/>
    <col min="260" max="260" width="19.5703125" style="4" customWidth="1"/>
    <col min="261" max="261" width="19.28515625" style="4" customWidth="1"/>
    <col min="262" max="262" width="21.42578125" style="4" customWidth="1"/>
    <col min="263" max="263" width="13.85546875" style="4" customWidth="1"/>
    <col min="264" max="264" width="15.85546875" style="4" customWidth="1"/>
    <col min="265" max="266" width="16.140625" style="4" customWidth="1"/>
    <col min="267" max="267" width="13.7109375" style="4" customWidth="1"/>
    <col min="268" max="512" width="9.140625" style="4"/>
    <col min="513" max="513" width="4.85546875" style="4" customWidth="1"/>
    <col min="514" max="514" width="26.140625" style="4" customWidth="1"/>
    <col min="515" max="515" width="19" style="4" customWidth="1"/>
    <col min="516" max="516" width="19.5703125" style="4" customWidth="1"/>
    <col min="517" max="517" width="19.28515625" style="4" customWidth="1"/>
    <col min="518" max="518" width="21.42578125" style="4" customWidth="1"/>
    <col min="519" max="519" width="13.85546875" style="4" customWidth="1"/>
    <col min="520" max="520" width="15.85546875" style="4" customWidth="1"/>
    <col min="521" max="522" width="16.140625" style="4" customWidth="1"/>
    <col min="523" max="523" width="13.7109375" style="4" customWidth="1"/>
    <col min="524" max="768" width="9.140625" style="4"/>
    <col min="769" max="769" width="4.85546875" style="4" customWidth="1"/>
    <col min="770" max="770" width="26.140625" style="4" customWidth="1"/>
    <col min="771" max="771" width="19" style="4" customWidth="1"/>
    <col min="772" max="772" width="19.5703125" style="4" customWidth="1"/>
    <col min="773" max="773" width="19.28515625" style="4" customWidth="1"/>
    <col min="774" max="774" width="21.42578125" style="4" customWidth="1"/>
    <col min="775" max="775" width="13.85546875" style="4" customWidth="1"/>
    <col min="776" max="776" width="15.85546875" style="4" customWidth="1"/>
    <col min="777" max="778" width="16.140625" style="4" customWidth="1"/>
    <col min="779" max="779" width="13.7109375" style="4" customWidth="1"/>
    <col min="780" max="1024" width="9.140625" style="4"/>
    <col min="1025" max="1025" width="4.85546875" style="4" customWidth="1"/>
    <col min="1026" max="1026" width="26.140625" style="4" customWidth="1"/>
    <col min="1027" max="1027" width="19" style="4" customWidth="1"/>
    <col min="1028" max="1028" width="19.5703125" style="4" customWidth="1"/>
    <col min="1029" max="1029" width="19.28515625" style="4" customWidth="1"/>
    <col min="1030" max="1030" width="21.42578125" style="4" customWidth="1"/>
    <col min="1031" max="1031" width="13.85546875" style="4" customWidth="1"/>
    <col min="1032" max="1032" width="15.85546875" style="4" customWidth="1"/>
    <col min="1033" max="1034" width="16.140625" style="4" customWidth="1"/>
    <col min="1035" max="1035" width="13.7109375" style="4" customWidth="1"/>
    <col min="1036" max="1280" width="9.140625" style="4"/>
    <col min="1281" max="1281" width="4.85546875" style="4" customWidth="1"/>
    <col min="1282" max="1282" width="26.140625" style="4" customWidth="1"/>
    <col min="1283" max="1283" width="19" style="4" customWidth="1"/>
    <col min="1284" max="1284" width="19.5703125" style="4" customWidth="1"/>
    <col min="1285" max="1285" width="19.28515625" style="4" customWidth="1"/>
    <col min="1286" max="1286" width="21.42578125" style="4" customWidth="1"/>
    <col min="1287" max="1287" width="13.85546875" style="4" customWidth="1"/>
    <col min="1288" max="1288" width="15.85546875" style="4" customWidth="1"/>
    <col min="1289" max="1290" width="16.140625" style="4" customWidth="1"/>
    <col min="1291" max="1291" width="13.7109375" style="4" customWidth="1"/>
    <col min="1292" max="1536" width="9.140625" style="4"/>
    <col min="1537" max="1537" width="4.85546875" style="4" customWidth="1"/>
    <col min="1538" max="1538" width="26.140625" style="4" customWidth="1"/>
    <col min="1539" max="1539" width="19" style="4" customWidth="1"/>
    <col min="1540" max="1540" width="19.5703125" style="4" customWidth="1"/>
    <col min="1541" max="1541" width="19.28515625" style="4" customWidth="1"/>
    <col min="1542" max="1542" width="21.42578125" style="4" customWidth="1"/>
    <col min="1543" max="1543" width="13.85546875" style="4" customWidth="1"/>
    <col min="1544" max="1544" width="15.85546875" style="4" customWidth="1"/>
    <col min="1545" max="1546" width="16.140625" style="4" customWidth="1"/>
    <col min="1547" max="1547" width="13.7109375" style="4" customWidth="1"/>
    <col min="1548" max="1792" width="9.140625" style="4"/>
    <col min="1793" max="1793" width="4.85546875" style="4" customWidth="1"/>
    <col min="1794" max="1794" width="26.140625" style="4" customWidth="1"/>
    <col min="1795" max="1795" width="19" style="4" customWidth="1"/>
    <col min="1796" max="1796" width="19.5703125" style="4" customWidth="1"/>
    <col min="1797" max="1797" width="19.28515625" style="4" customWidth="1"/>
    <col min="1798" max="1798" width="21.42578125" style="4" customWidth="1"/>
    <col min="1799" max="1799" width="13.85546875" style="4" customWidth="1"/>
    <col min="1800" max="1800" width="15.85546875" style="4" customWidth="1"/>
    <col min="1801" max="1802" width="16.140625" style="4" customWidth="1"/>
    <col min="1803" max="1803" width="13.7109375" style="4" customWidth="1"/>
    <col min="1804" max="2048" width="9.140625" style="4"/>
    <col min="2049" max="2049" width="4.85546875" style="4" customWidth="1"/>
    <col min="2050" max="2050" width="26.140625" style="4" customWidth="1"/>
    <col min="2051" max="2051" width="19" style="4" customWidth="1"/>
    <col min="2052" max="2052" width="19.5703125" style="4" customWidth="1"/>
    <col min="2053" max="2053" width="19.28515625" style="4" customWidth="1"/>
    <col min="2054" max="2054" width="21.42578125" style="4" customWidth="1"/>
    <col min="2055" max="2055" width="13.85546875" style="4" customWidth="1"/>
    <col min="2056" max="2056" width="15.85546875" style="4" customWidth="1"/>
    <col min="2057" max="2058" width="16.140625" style="4" customWidth="1"/>
    <col min="2059" max="2059" width="13.7109375" style="4" customWidth="1"/>
    <col min="2060" max="2304" width="9.140625" style="4"/>
    <col min="2305" max="2305" width="4.85546875" style="4" customWidth="1"/>
    <col min="2306" max="2306" width="26.140625" style="4" customWidth="1"/>
    <col min="2307" max="2307" width="19" style="4" customWidth="1"/>
    <col min="2308" max="2308" width="19.5703125" style="4" customWidth="1"/>
    <col min="2309" max="2309" width="19.28515625" style="4" customWidth="1"/>
    <col min="2310" max="2310" width="21.42578125" style="4" customWidth="1"/>
    <col min="2311" max="2311" width="13.85546875" style="4" customWidth="1"/>
    <col min="2312" max="2312" width="15.85546875" style="4" customWidth="1"/>
    <col min="2313" max="2314" width="16.140625" style="4" customWidth="1"/>
    <col min="2315" max="2315" width="13.7109375" style="4" customWidth="1"/>
    <col min="2316" max="2560" width="9.140625" style="4"/>
    <col min="2561" max="2561" width="4.85546875" style="4" customWidth="1"/>
    <col min="2562" max="2562" width="26.140625" style="4" customWidth="1"/>
    <col min="2563" max="2563" width="19" style="4" customWidth="1"/>
    <col min="2564" max="2564" width="19.5703125" style="4" customWidth="1"/>
    <col min="2565" max="2565" width="19.28515625" style="4" customWidth="1"/>
    <col min="2566" max="2566" width="21.42578125" style="4" customWidth="1"/>
    <col min="2567" max="2567" width="13.85546875" style="4" customWidth="1"/>
    <col min="2568" max="2568" width="15.85546875" style="4" customWidth="1"/>
    <col min="2569" max="2570" width="16.140625" style="4" customWidth="1"/>
    <col min="2571" max="2571" width="13.7109375" style="4" customWidth="1"/>
    <col min="2572" max="2816" width="9.140625" style="4"/>
    <col min="2817" max="2817" width="4.85546875" style="4" customWidth="1"/>
    <col min="2818" max="2818" width="26.140625" style="4" customWidth="1"/>
    <col min="2819" max="2819" width="19" style="4" customWidth="1"/>
    <col min="2820" max="2820" width="19.5703125" style="4" customWidth="1"/>
    <col min="2821" max="2821" width="19.28515625" style="4" customWidth="1"/>
    <col min="2822" max="2822" width="21.42578125" style="4" customWidth="1"/>
    <col min="2823" max="2823" width="13.85546875" style="4" customWidth="1"/>
    <col min="2824" max="2824" width="15.85546875" style="4" customWidth="1"/>
    <col min="2825" max="2826" width="16.140625" style="4" customWidth="1"/>
    <col min="2827" max="2827" width="13.7109375" style="4" customWidth="1"/>
    <col min="2828" max="3072" width="9.140625" style="4"/>
    <col min="3073" max="3073" width="4.85546875" style="4" customWidth="1"/>
    <col min="3074" max="3074" width="26.140625" style="4" customWidth="1"/>
    <col min="3075" max="3075" width="19" style="4" customWidth="1"/>
    <col min="3076" max="3076" width="19.5703125" style="4" customWidth="1"/>
    <col min="3077" max="3077" width="19.28515625" style="4" customWidth="1"/>
    <col min="3078" max="3078" width="21.42578125" style="4" customWidth="1"/>
    <col min="3079" max="3079" width="13.85546875" style="4" customWidth="1"/>
    <col min="3080" max="3080" width="15.85546875" style="4" customWidth="1"/>
    <col min="3081" max="3082" width="16.140625" style="4" customWidth="1"/>
    <col min="3083" max="3083" width="13.7109375" style="4" customWidth="1"/>
    <col min="3084" max="3328" width="9.140625" style="4"/>
    <col min="3329" max="3329" width="4.85546875" style="4" customWidth="1"/>
    <col min="3330" max="3330" width="26.140625" style="4" customWidth="1"/>
    <col min="3331" max="3331" width="19" style="4" customWidth="1"/>
    <col min="3332" max="3332" width="19.5703125" style="4" customWidth="1"/>
    <col min="3333" max="3333" width="19.28515625" style="4" customWidth="1"/>
    <col min="3334" max="3334" width="21.42578125" style="4" customWidth="1"/>
    <col min="3335" max="3335" width="13.85546875" style="4" customWidth="1"/>
    <col min="3336" max="3336" width="15.85546875" style="4" customWidth="1"/>
    <col min="3337" max="3338" width="16.140625" style="4" customWidth="1"/>
    <col min="3339" max="3339" width="13.7109375" style="4" customWidth="1"/>
    <col min="3340" max="3584" width="9.140625" style="4"/>
    <col min="3585" max="3585" width="4.85546875" style="4" customWidth="1"/>
    <col min="3586" max="3586" width="26.140625" style="4" customWidth="1"/>
    <col min="3587" max="3587" width="19" style="4" customWidth="1"/>
    <col min="3588" max="3588" width="19.5703125" style="4" customWidth="1"/>
    <col min="3589" max="3589" width="19.28515625" style="4" customWidth="1"/>
    <col min="3590" max="3590" width="21.42578125" style="4" customWidth="1"/>
    <col min="3591" max="3591" width="13.85546875" style="4" customWidth="1"/>
    <col min="3592" max="3592" width="15.85546875" style="4" customWidth="1"/>
    <col min="3593" max="3594" width="16.140625" style="4" customWidth="1"/>
    <col min="3595" max="3595" width="13.7109375" style="4" customWidth="1"/>
    <col min="3596" max="3840" width="9.140625" style="4"/>
    <col min="3841" max="3841" width="4.85546875" style="4" customWidth="1"/>
    <col min="3842" max="3842" width="26.140625" style="4" customWidth="1"/>
    <col min="3843" max="3843" width="19" style="4" customWidth="1"/>
    <col min="3844" max="3844" width="19.5703125" style="4" customWidth="1"/>
    <col min="3845" max="3845" width="19.28515625" style="4" customWidth="1"/>
    <col min="3846" max="3846" width="21.42578125" style="4" customWidth="1"/>
    <col min="3847" max="3847" width="13.85546875" style="4" customWidth="1"/>
    <col min="3848" max="3848" width="15.85546875" style="4" customWidth="1"/>
    <col min="3849" max="3850" width="16.140625" style="4" customWidth="1"/>
    <col min="3851" max="3851" width="13.7109375" style="4" customWidth="1"/>
    <col min="3852" max="4096" width="9.140625" style="4"/>
    <col min="4097" max="4097" width="4.85546875" style="4" customWidth="1"/>
    <col min="4098" max="4098" width="26.140625" style="4" customWidth="1"/>
    <col min="4099" max="4099" width="19" style="4" customWidth="1"/>
    <col min="4100" max="4100" width="19.5703125" style="4" customWidth="1"/>
    <col min="4101" max="4101" width="19.28515625" style="4" customWidth="1"/>
    <col min="4102" max="4102" width="21.42578125" style="4" customWidth="1"/>
    <col min="4103" max="4103" width="13.85546875" style="4" customWidth="1"/>
    <col min="4104" max="4104" width="15.85546875" style="4" customWidth="1"/>
    <col min="4105" max="4106" width="16.140625" style="4" customWidth="1"/>
    <col min="4107" max="4107" width="13.7109375" style="4" customWidth="1"/>
    <col min="4108" max="4352" width="9.140625" style="4"/>
    <col min="4353" max="4353" width="4.85546875" style="4" customWidth="1"/>
    <col min="4354" max="4354" width="26.140625" style="4" customWidth="1"/>
    <col min="4355" max="4355" width="19" style="4" customWidth="1"/>
    <col min="4356" max="4356" width="19.5703125" style="4" customWidth="1"/>
    <col min="4357" max="4357" width="19.28515625" style="4" customWidth="1"/>
    <col min="4358" max="4358" width="21.42578125" style="4" customWidth="1"/>
    <col min="4359" max="4359" width="13.85546875" style="4" customWidth="1"/>
    <col min="4360" max="4360" width="15.85546875" style="4" customWidth="1"/>
    <col min="4361" max="4362" width="16.140625" style="4" customWidth="1"/>
    <col min="4363" max="4363" width="13.7109375" style="4" customWidth="1"/>
    <col min="4364" max="4608" width="9.140625" style="4"/>
    <col min="4609" max="4609" width="4.85546875" style="4" customWidth="1"/>
    <col min="4610" max="4610" width="26.140625" style="4" customWidth="1"/>
    <col min="4611" max="4611" width="19" style="4" customWidth="1"/>
    <col min="4612" max="4612" width="19.5703125" style="4" customWidth="1"/>
    <col min="4613" max="4613" width="19.28515625" style="4" customWidth="1"/>
    <col min="4614" max="4614" width="21.42578125" style="4" customWidth="1"/>
    <col min="4615" max="4615" width="13.85546875" style="4" customWidth="1"/>
    <col min="4616" max="4616" width="15.85546875" style="4" customWidth="1"/>
    <col min="4617" max="4618" width="16.140625" style="4" customWidth="1"/>
    <col min="4619" max="4619" width="13.7109375" style="4" customWidth="1"/>
    <col min="4620" max="4864" width="9.140625" style="4"/>
    <col min="4865" max="4865" width="4.85546875" style="4" customWidth="1"/>
    <col min="4866" max="4866" width="26.140625" style="4" customWidth="1"/>
    <col min="4867" max="4867" width="19" style="4" customWidth="1"/>
    <col min="4868" max="4868" width="19.5703125" style="4" customWidth="1"/>
    <col min="4869" max="4869" width="19.28515625" style="4" customWidth="1"/>
    <col min="4870" max="4870" width="21.42578125" style="4" customWidth="1"/>
    <col min="4871" max="4871" width="13.85546875" style="4" customWidth="1"/>
    <col min="4872" max="4872" width="15.85546875" style="4" customWidth="1"/>
    <col min="4873" max="4874" width="16.140625" style="4" customWidth="1"/>
    <col min="4875" max="4875" width="13.7109375" style="4" customWidth="1"/>
    <col min="4876" max="5120" width="9.140625" style="4"/>
    <col min="5121" max="5121" width="4.85546875" style="4" customWidth="1"/>
    <col min="5122" max="5122" width="26.140625" style="4" customWidth="1"/>
    <col min="5123" max="5123" width="19" style="4" customWidth="1"/>
    <col min="5124" max="5124" width="19.5703125" style="4" customWidth="1"/>
    <col min="5125" max="5125" width="19.28515625" style="4" customWidth="1"/>
    <col min="5126" max="5126" width="21.42578125" style="4" customWidth="1"/>
    <col min="5127" max="5127" width="13.85546875" style="4" customWidth="1"/>
    <col min="5128" max="5128" width="15.85546875" style="4" customWidth="1"/>
    <col min="5129" max="5130" width="16.140625" style="4" customWidth="1"/>
    <col min="5131" max="5131" width="13.7109375" style="4" customWidth="1"/>
    <col min="5132" max="5376" width="9.140625" style="4"/>
    <col min="5377" max="5377" width="4.85546875" style="4" customWidth="1"/>
    <col min="5378" max="5378" width="26.140625" style="4" customWidth="1"/>
    <col min="5379" max="5379" width="19" style="4" customWidth="1"/>
    <col min="5380" max="5380" width="19.5703125" style="4" customWidth="1"/>
    <col min="5381" max="5381" width="19.28515625" style="4" customWidth="1"/>
    <col min="5382" max="5382" width="21.42578125" style="4" customWidth="1"/>
    <col min="5383" max="5383" width="13.85546875" style="4" customWidth="1"/>
    <col min="5384" max="5384" width="15.85546875" style="4" customWidth="1"/>
    <col min="5385" max="5386" width="16.140625" style="4" customWidth="1"/>
    <col min="5387" max="5387" width="13.7109375" style="4" customWidth="1"/>
    <col min="5388" max="5632" width="9.140625" style="4"/>
    <col min="5633" max="5633" width="4.85546875" style="4" customWidth="1"/>
    <col min="5634" max="5634" width="26.140625" style="4" customWidth="1"/>
    <col min="5635" max="5635" width="19" style="4" customWidth="1"/>
    <col min="5636" max="5636" width="19.5703125" style="4" customWidth="1"/>
    <col min="5637" max="5637" width="19.28515625" style="4" customWidth="1"/>
    <col min="5638" max="5638" width="21.42578125" style="4" customWidth="1"/>
    <col min="5639" max="5639" width="13.85546875" style="4" customWidth="1"/>
    <col min="5640" max="5640" width="15.85546875" style="4" customWidth="1"/>
    <col min="5641" max="5642" width="16.140625" style="4" customWidth="1"/>
    <col min="5643" max="5643" width="13.7109375" style="4" customWidth="1"/>
    <col min="5644" max="5888" width="9.140625" style="4"/>
    <col min="5889" max="5889" width="4.85546875" style="4" customWidth="1"/>
    <col min="5890" max="5890" width="26.140625" style="4" customWidth="1"/>
    <col min="5891" max="5891" width="19" style="4" customWidth="1"/>
    <col min="5892" max="5892" width="19.5703125" style="4" customWidth="1"/>
    <col min="5893" max="5893" width="19.28515625" style="4" customWidth="1"/>
    <col min="5894" max="5894" width="21.42578125" style="4" customWidth="1"/>
    <col min="5895" max="5895" width="13.85546875" style="4" customWidth="1"/>
    <col min="5896" max="5896" width="15.85546875" style="4" customWidth="1"/>
    <col min="5897" max="5898" width="16.140625" style="4" customWidth="1"/>
    <col min="5899" max="5899" width="13.7109375" style="4" customWidth="1"/>
    <col min="5900" max="6144" width="9.140625" style="4"/>
    <col min="6145" max="6145" width="4.85546875" style="4" customWidth="1"/>
    <col min="6146" max="6146" width="26.140625" style="4" customWidth="1"/>
    <col min="6147" max="6147" width="19" style="4" customWidth="1"/>
    <col min="6148" max="6148" width="19.5703125" style="4" customWidth="1"/>
    <col min="6149" max="6149" width="19.28515625" style="4" customWidth="1"/>
    <col min="6150" max="6150" width="21.42578125" style="4" customWidth="1"/>
    <col min="6151" max="6151" width="13.85546875" style="4" customWidth="1"/>
    <col min="6152" max="6152" width="15.85546875" style="4" customWidth="1"/>
    <col min="6153" max="6154" width="16.140625" style="4" customWidth="1"/>
    <col min="6155" max="6155" width="13.7109375" style="4" customWidth="1"/>
    <col min="6156" max="6400" width="9.140625" style="4"/>
    <col min="6401" max="6401" width="4.85546875" style="4" customWidth="1"/>
    <col min="6402" max="6402" width="26.140625" style="4" customWidth="1"/>
    <col min="6403" max="6403" width="19" style="4" customWidth="1"/>
    <col min="6404" max="6404" width="19.5703125" style="4" customWidth="1"/>
    <col min="6405" max="6405" width="19.28515625" style="4" customWidth="1"/>
    <col min="6406" max="6406" width="21.42578125" style="4" customWidth="1"/>
    <col min="6407" max="6407" width="13.85546875" style="4" customWidth="1"/>
    <col min="6408" max="6408" width="15.85546875" style="4" customWidth="1"/>
    <col min="6409" max="6410" width="16.140625" style="4" customWidth="1"/>
    <col min="6411" max="6411" width="13.7109375" style="4" customWidth="1"/>
    <col min="6412" max="6656" width="9.140625" style="4"/>
    <col min="6657" max="6657" width="4.85546875" style="4" customWidth="1"/>
    <col min="6658" max="6658" width="26.140625" style="4" customWidth="1"/>
    <col min="6659" max="6659" width="19" style="4" customWidth="1"/>
    <col min="6660" max="6660" width="19.5703125" style="4" customWidth="1"/>
    <col min="6661" max="6661" width="19.28515625" style="4" customWidth="1"/>
    <col min="6662" max="6662" width="21.42578125" style="4" customWidth="1"/>
    <col min="6663" max="6663" width="13.85546875" style="4" customWidth="1"/>
    <col min="6664" max="6664" width="15.85546875" style="4" customWidth="1"/>
    <col min="6665" max="6666" width="16.140625" style="4" customWidth="1"/>
    <col min="6667" max="6667" width="13.7109375" style="4" customWidth="1"/>
    <col min="6668" max="6912" width="9.140625" style="4"/>
    <col min="6913" max="6913" width="4.85546875" style="4" customWidth="1"/>
    <col min="6914" max="6914" width="26.140625" style="4" customWidth="1"/>
    <col min="6915" max="6915" width="19" style="4" customWidth="1"/>
    <col min="6916" max="6916" width="19.5703125" style="4" customWidth="1"/>
    <col min="6917" max="6917" width="19.28515625" style="4" customWidth="1"/>
    <col min="6918" max="6918" width="21.42578125" style="4" customWidth="1"/>
    <col min="6919" max="6919" width="13.85546875" style="4" customWidth="1"/>
    <col min="6920" max="6920" width="15.85546875" style="4" customWidth="1"/>
    <col min="6921" max="6922" width="16.140625" style="4" customWidth="1"/>
    <col min="6923" max="6923" width="13.7109375" style="4" customWidth="1"/>
    <col min="6924" max="7168" width="9.140625" style="4"/>
    <col min="7169" max="7169" width="4.85546875" style="4" customWidth="1"/>
    <col min="7170" max="7170" width="26.140625" style="4" customWidth="1"/>
    <col min="7171" max="7171" width="19" style="4" customWidth="1"/>
    <col min="7172" max="7172" width="19.5703125" style="4" customWidth="1"/>
    <col min="7173" max="7173" width="19.28515625" style="4" customWidth="1"/>
    <col min="7174" max="7174" width="21.42578125" style="4" customWidth="1"/>
    <col min="7175" max="7175" width="13.85546875" style="4" customWidth="1"/>
    <col min="7176" max="7176" width="15.85546875" style="4" customWidth="1"/>
    <col min="7177" max="7178" width="16.140625" style="4" customWidth="1"/>
    <col min="7179" max="7179" width="13.7109375" style="4" customWidth="1"/>
    <col min="7180" max="7424" width="9.140625" style="4"/>
    <col min="7425" max="7425" width="4.85546875" style="4" customWidth="1"/>
    <col min="7426" max="7426" width="26.140625" style="4" customWidth="1"/>
    <col min="7427" max="7427" width="19" style="4" customWidth="1"/>
    <col min="7428" max="7428" width="19.5703125" style="4" customWidth="1"/>
    <col min="7429" max="7429" width="19.28515625" style="4" customWidth="1"/>
    <col min="7430" max="7430" width="21.42578125" style="4" customWidth="1"/>
    <col min="7431" max="7431" width="13.85546875" style="4" customWidth="1"/>
    <col min="7432" max="7432" width="15.85546875" style="4" customWidth="1"/>
    <col min="7433" max="7434" width="16.140625" style="4" customWidth="1"/>
    <col min="7435" max="7435" width="13.7109375" style="4" customWidth="1"/>
    <col min="7436" max="7680" width="9.140625" style="4"/>
    <col min="7681" max="7681" width="4.85546875" style="4" customWidth="1"/>
    <col min="7682" max="7682" width="26.140625" style="4" customWidth="1"/>
    <col min="7683" max="7683" width="19" style="4" customWidth="1"/>
    <col min="7684" max="7684" width="19.5703125" style="4" customWidth="1"/>
    <col min="7685" max="7685" width="19.28515625" style="4" customWidth="1"/>
    <col min="7686" max="7686" width="21.42578125" style="4" customWidth="1"/>
    <col min="7687" max="7687" width="13.85546875" style="4" customWidth="1"/>
    <col min="7688" max="7688" width="15.85546875" style="4" customWidth="1"/>
    <col min="7689" max="7690" width="16.140625" style="4" customWidth="1"/>
    <col min="7691" max="7691" width="13.7109375" style="4" customWidth="1"/>
    <col min="7692" max="7936" width="9.140625" style="4"/>
    <col min="7937" max="7937" width="4.85546875" style="4" customWidth="1"/>
    <col min="7938" max="7938" width="26.140625" style="4" customWidth="1"/>
    <col min="7939" max="7939" width="19" style="4" customWidth="1"/>
    <col min="7940" max="7940" width="19.5703125" style="4" customWidth="1"/>
    <col min="7941" max="7941" width="19.28515625" style="4" customWidth="1"/>
    <col min="7942" max="7942" width="21.42578125" style="4" customWidth="1"/>
    <col min="7943" max="7943" width="13.85546875" style="4" customWidth="1"/>
    <col min="7944" max="7944" width="15.85546875" style="4" customWidth="1"/>
    <col min="7945" max="7946" width="16.140625" style="4" customWidth="1"/>
    <col min="7947" max="7947" width="13.7109375" style="4" customWidth="1"/>
    <col min="7948" max="8192" width="9.140625" style="4"/>
    <col min="8193" max="8193" width="4.85546875" style="4" customWidth="1"/>
    <col min="8194" max="8194" width="26.140625" style="4" customWidth="1"/>
    <col min="8195" max="8195" width="19" style="4" customWidth="1"/>
    <col min="8196" max="8196" width="19.5703125" style="4" customWidth="1"/>
    <col min="8197" max="8197" width="19.28515625" style="4" customWidth="1"/>
    <col min="8198" max="8198" width="21.42578125" style="4" customWidth="1"/>
    <col min="8199" max="8199" width="13.85546875" style="4" customWidth="1"/>
    <col min="8200" max="8200" width="15.85546875" style="4" customWidth="1"/>
    <col min="8201" max="8202" width="16.140625" style="4" customWidth="1"/>
    <col min="8203" max="8203" width="13.7109375" style="4" customWidth="1"/>
    <col min="8204" max="8448" width="9.140625" style="4"/>
    <col min="8449" max="8449" width="4.85546875" style="4" customWidth="1"/>
    <col min="8450" max="8450" width="26.140625" style="4" customWidth="1"/>
    <col min="8451" max="8451" width="19" style="4" customWidth="1"/>
    <col min="8452" max="8452" width="19.5703125" style="4" customWidth="1"/>
    <col min="8453" max="8453" width="19.28515625" style="4" customWidth="1"/>
    <col min="8454" max="8454" width="21.42578125" style="4" customWidth="1"/>
    <col min="8455" max="8455" width="13.85546875" style="4" customWidth="1"/>
    <col min="8456" max="8456" width="15.85546875" style="4" customWidth="1"/>
    <col min="8457" max="8458" width="16.140625" style="4" customWidth="1"/>
    <col min="8459" max="8459" width="13.7109375" style="4" customWidth="1"/>
    <col min="8460" max="8704" width="9.140625" style="4"/>
    <col min="8705" max="8705" width="4.85546875" style="4" customWidth="1"/>
    <col min="8706" max="8706" width="26.140625" style="4" customWidth="1"/>
    <col min="8707" max="8707" width="19" style="4" customWidth="1"/>
    <col min="8708" max="8708" width="19.5703125" style="4" customWidth="1"/>
    <col min="8709" max="8709" width="19.28515625" style="4" customWidth="1"/>
    <col min="8710" max="8710" width="21.42578125" style="4" customWidth="1"/>
    <col min="8711" max="8711" width="13.85546875" style="4" customWidth="1"/>
    <col min="8712" max="8712" width="15.85546875" style="4" customWidth="1"/>
    <col min="8713" max="8714" width="16.140625" style="4" customWidth="1"/>
    <col min="8715" max="8715" width="13.7109375" style="4" customWidth="1"/>
    <col min="8716" max="8960" width="9.140625" style="4"/>
    <col min="8961" max="8961" width="4.85546875" style="4" customWidth="1"/>
    <col min="8962" max="8962" width="26.140625" style="4" customWidth="1"/>
    <col min="8963" max="8963" width="19" style="4" customWidth="1"/>
    <col min="8964" max="8964" width="19.5703125" style="4" customWidth="1"/>
    <col min="8965" max="8965" width="19.28515625" style="4" customWidth="1"/>
    <col min="8966" max="8966" width="21.42578125" style="4" customWidth="1"/>
    <col min="8967" max="8967" width="13.85546875" style="4" customWidth="1"/>
    <col min="8968" max="8968" width="15.85546875" style="4" customWidth="1"/>
    <col min="8969" max="8970" width="16.140625" style="4" customWidth="1"/>
    <col min="8971" max="8971" width="13.7109375" style="4" customWidth="1"/>
    <col min="8972" max="9216" width="9.140625" style="4"/>
    <col min="9217" max="9217" width="4.85546875" style="4" customWidth="1"/>
    <col min="9218" max="9218" width="26.140625" style="4" customWidth="1"/>
    <col min="9219" max="9219" width="19" style="4" customWidth="1"/>
    <col min="9220" max="9220" width="19.5703125" style="4" customWidth="1"/>
    <col min="9221" max="9221" width="19.28515625" style="4" customWidth="1"/>
    <col min="9222" max="9222" width="21.42578125" style="4" customWidth="1"/>
    <col min="9223" max="9223" width="13.85546875" style="4" customWidth="1"/>
    <col min="9224" max="9224" width="15.85546875" style="4" customWidth="1"/>
    <col min="9225" max="9226" width="16.140625" style="4" customWidth="1"/>
    <col min="9227" max="9227" width="13.7109375" style="4" customWidth="1"/>
    <col min="9228" max="9472" width="9.140625" style="4"/>
    <col min="9473" max="9473" width="4.85546875" style="4" customWidth="1"/>
    <col min="9474" max="9474" width="26.140625" style="4" customWidth="1"/>
    <col min="9475" max="9475" width="19" style="4" customWidth="1"/>
    <col min="9476" max="9476" width="19.5703125" style="4" customWidth="1"/>
    <col min="9477" max="9477" width="19.28515625" style="4" customWidth="1"/>
    <col min="9478" max="9478" width="21.42578125" style="4" customWidth="1"/>
    <col min="9479" max="9479" width="13.85546875" style="4" customWidth="1"/>
    <col min="9480" max="9480" width="15.85546875" style="4" customWidth="1"/>
    <col min="9481" max="9482" width="16.140625" style="4" customWidth="1"/>
    <col min="9483" max="9483" width="13.7109375" style="4" customWidth="1"/>
    <col min="9484" max="9728" width="9.140625" style="4"/>
    <col min="9729" max="9729" width="4.85546875" style="4" customWidth="1"/>
    <col min="9730" max="9730" width="26.140625" style="4" customWidth="1"/>
    <col min="9731" max="9731" width="19" style="4" customWidth="1"/>
    <col min="9732" max="9732" width="19.5703125" style="4" customWidth="1"/>
    <col min="9733" max="9733" width="19.28515625" style="4" customWidth="1"/>
    <col min="9734" max="9734" width="21.42578125" style="4" customWidth="1"/>
    <col min="9735" max="9735" width="13.85546875" style="4" customWidth="1"/>
    <col min="9736" max="9736" width="15.85546875" style="4" customWidth="1"/>
    <col min="9737" max="9738" width="16.140625" style="4" customWidth="1"/>
    <col min="9739" max="9739" width="13.7109375" style="4" customWidth="1"/>
    <col min="9740" max="9984" width="9.140625" style="4"/>
    <col min="9985" max="9985" width="4.85546875" style="4" customWidth="1"/>
    <col min="9986" max="9986" width="26.140625" style="4" customWidth="1"/>
    <col min="9987" max="9987" width="19" style="4" customWidth="1"/>
    <col min="9988" max="9988" width="19.5703125" style="4" customWidth="1"/>
    <col min="9989" max="9989" width="19.28515625" style="4" customWidth="1"/>
    <col min="9990" max="9990" width="21.42578125" style="4" customWidth="1"/>
    <col min="9991" max="9991" width="13.85546875" style="4" customWidth="1"/>
    <col min="9992" max="9992" width="15.85546875" style="4" customWidth="1"/>
    <col min="9993" max="9994" width="16.140625" style="4" customWidth="1"/>
    <col min="9995" max="9995" width="13.7109375" style="4" customWidth="1"/>
    <col min="9996" max="10240" width="9.140625" style="4"/>
    <col min="10241" max="10241" width="4.85546875" style="4" customWidth="1"/>
    <col min="10242" max="10242" width="26.140625" style="4" customWidth="1"/>
    <col min="10243" max="10243" width="19" style="4" customWidth="1"/>
    <col min="10244" max="10244" width="19.5703125" style="4" customWidth="1"/>
    <col min="10245" max="10245" width="19.28515625" style="4" customWidth="1"/>
    <col min="10246" max="10246" width="21.42578125" style="4" customWidth="1"/>
    <col min="10247" max="10247" width="13.85546875" style="4" customWidth="1"/>
    <col min="10248" max="10248" width="15.85546875" style="4" customWidth="1"/>
    <col min="10249" max="10250" width="16.140625" style="4" customWidth="1"/>
    <col min="10251" max="10251" width="13.7109375" style="4" customWidth="1"/>
    <col min="10252" max="10496" width="9.140625" style="4"/>
    <col min="10497" max="10497" width="4.85546875" style="4" customWidth="1"/>
    <col min="10498" max="10498" width="26.140625" style="4" customWidth="1"/>
    <col min="10499" max="10499" width="19" style="4" customWidth="1"/>
    <col min="10500" max="10500" width="19.5703125" style="4" customWidth="1"/>
    <col min="10501" max="10501" width="19.28515625" style="4" customWidth="1"/>
    <col min="10502" max="10502" width="21.42578125" style="4" customWidth="1"/>
    <col min="10503" max="10503" width="13.85546875" style="4" customWidth="1"/>
    <col min="10504" max="10504" width="15.85546875" style="4" customWidth="1"/>
    <col min="10505" max="10506" width="16.140625" style="4" customWidth="1"/>
    <col min="10507" max="10507" width="13.7109375" style="4" customWidth="1"/>
    <col min="10508" max="10752" width="9.140625" style="4"/>
    <col min="10753" max="10753" width="4.85546875" style="4" customWidth="1"/>
    <col min="10754" max="10754" width="26.140625" style="4" customWidth="1"/>
    <col min="10755" max="10755" width="19" style="4" customWidth="1"/>
    <col min="10756" max="10756" width="19.5703125" style="4" customWidth="1"/>
    <col min="10757" max="10757" width="19.28515625" style="4" customWidth="1"/>
    <col min="10758" max="10758" width="21.42578125" style="4" customWidth="1"/>
    <col min="10759" max="10759" width="13.85546875" style="4" customWidth="1"/>
    <col min="10760" max="10760" width="15.85546875" style="4" customWidth="1"/>
    <col min="10761" max="10762" width="16.140625" style="4" customWidth="1"/>
    <col min="10763" max="10763" width="13.7109375" style="4" customWidth="1"/>
    <col min="10764" max="11008" width="9.140625" style="4"/>
    <col min="11009" max="11009" width="4.85546875" style="4" customWidth="1"/>
    <col min="11010" max="11010" width="26.140625" style="4" customWidth="1"/>
    <col min="11011" max="11011" width="19" style="4" customWidth="1"/>
    <col min="11012" max="11012" width="19.5703125" style="4" customWidth="1"/>
    <col min="11013" max="11013" width="19.28515625" style="4" customWidth="1"/>
    <col min="11014" max="11014" width="21.42578125" style="4" customWidth="1"/>
    <col min="11015" max="11015" width="13.85546875" style="4" customWidth="1"/>
    <col min="11016" max="11016" width="15.85546875" style="4" customWidth="1"/>
    <col min="11017" max="11018" width="16.140625" style="4" customWidth="1"/>
    <col min="11019" max="11019" width="13.7109375" style="4" customWidth="1"/>
    <col min="11020" max="11264" width="9.140625" style="4"/>
    <col min="11265" max="11265" width="4.85546875" style="4" customWidth="1"/>
    <col min="11266" max="11266" width="26.140625" style="4" customWidth="1"/>
    <col min="11267" max="11267" width="19" style="4" customWidth="1"/>
    <col min="11268" max="11268" width="19.5703125" style="4" customWidth="1"/>
    <col min="11269" max="11269" width="19.28515625" style="4" customWidth="1"/>
    <col min="11270" max="11270" width="21.42578125" style="4" customWidth="1"/>
    <col min="11271" max="11271" width="13.85546875" style="4" customWidth="1"/>
    <col min="11272" max="11272" width="15.85546875" style="4" customWidth="1"/>
    <col min="11273" max="11274" width="16.140625" style="4" customWidth="1"/>
    <col min="11275" max="11275" width="13.7109375" style="4" customWidth="1"/>
    <col min="11276" max="11520" width="9.140625" style="4"/>
    <col min="11521" max="11521" width="4.85546875" style="4" customWidth="1"/>
    <col min="11522" max="11522" width="26.140625" style="4" customWidth="1"/>
    <col min="11523" max="11523" width="19" style="4" customWidth="1"/>
    <col min="11524" max="11524" width="19.5703125" style="4" customWidth="1"/>
    <col min="11525" max="11525" width="19.28515625" style="4" customWidth="1"/>
    <col min="11526" max="11526" width="21.42578125" style="4" customWidth="1"/>
    <col min="11527" max="11527" width="13.85546875" style="4" customWidth="1"/>
    <col min="11528" max="11528" width="15.85546875" style="4" customWidth="1"/>
    <col min="11529" max="11530" width="16.140625" style="4" customWidth="1"/>
    <col min="11531" max="11531" width="13.7109375" style="4" customWidth="1"/>
    <col min="11532" max="11776" width="9.140625" style="4"/>
    <col min="11777" max="11777" width="4.85546875" style="4" customWidth="1"/>
    <col min="11778" max="11778" width="26.140625" style="4" customWidth="1"/>
    <col min="11779" max="11779" width="19" style="4" customWidth="1"/>
    <col min="11780" max="11780" width="19.5703125" style="4" customWidth="1"/>
    <col min="11781" max="11781" width="19.28515625" style="4" customWidth="1"/>
    <col min="11782" max="11782" width="21.42578125" style="4" customWidth="1"/>
    <col min="11783" max="11783" width="13.85546875" style="4" customWidth="1"/>
    <col min="11784" max="11784" width="15.85546875" style="4" customWidth="1"/>
    <col min="11785" max="11786" width="16.140625" style="4" customWidth="1"/>
    <col min="11787" max="11787" width="13.7109375" style="4" customWidth="1"/>
    <col min="11788" max="12032" width="9.140625" style="4"/>
    <col min="12033" max="12033" width="4.85546875" style="4" customWidth="1"/>
    <col min="12034" max="12034" width="26.140625" style="4" customWidth="1"/>
    <col min="12035" max="12035" width="19" style="4" customWidth="1"/>
    <col min="12036" max="12036" width="19.5703125" style="4" customWidth="1"/>
    <col min="12037" max="12037" width="19.28515625" style="4" customWidth="1"/>
    <col min="12038" max="12038" width="21.42578125" style="4" customWidth="1"/>
    <col min="12039" max="12039" width="13.85546875" style="4" customWidth="1"/>
    <col min="12040" max="12040" width="15.85546875" style="4" customWidth="1"/>
    <col min="12041" max="12042" width="16.140625" style="4" customWidth="1"/>
    <col min="12043" max="12043" width="13.7109375" style="4" customWidth="1"/>
    <col min="12044" max="12288" width="9.140625" style="4"/>
    <col min="12289" max="12289" width="4.85546875" style="4" customWidth="1"/>
    <col min="12290" max="12290" width="26.140625" style="4" customWidth="1"/>
    <col min="12291" max="12291" width="19" style="4" customWidth="1"/>
    <col min="12292" max="12292" width="19.5703125" style="4" customWidth="1"/>
    <col min="12293" max="12293" width="19.28515625" style="4" customWidth="1"/>
    <col min="12294" max="12294" width="21.42578125" style="4" customWidth="1"/>
    <col min="12295" max="12295" width="13.85546875" style="4" customWidth="1"/>
    <col min="12296" max="12296" width="15.85546875" style="4" customWidth="1"/>
    <col min="12297" max="12298" width="16.140625" style="4" customWidth="1"/>
    <col min="12299" max="12299" width="13.7109375" style="4" customWidth="1"/>
    <col min="12300" max="12544" width="9.140625" style="4"/>
    <col min="12545" max="12545" width="4.85546875" style="4" customWidth="1"/>
    <col min="12546" max="12546" width="26.140625" style="4" customWidth="1"/>
    <col min="12547" max="12547" width="19" style="4" customWidth="1"/>
    <col min="12548" max="12548" width="19.5703125" style="4" customWidth="1"/>
    <col min="12549" max="12549" width="19.28515625" style="4" customWidth="1"/>
    <col min="12550" max="12550" width="21.42578125" style="4" customWidth="1"/>
    <col min="12551" max="12551" width="13.85546875" style="4" customWidth="1"/>
    <col min="12552" max="12552" width="15.85546875" style="4" customWidth="1"/>
    <col min="12553" max="12554" width="16.140625" style="4" customWidth="1"/>
    <col min="12555" max="12555" width="13.7109375" style="4" customWidth="1"/>
    <col min="12556" max="12800" width="9.140625" style="4"/>
    <col min="12801" max="12801" width="4.85546875" style="4" customWidth="1"/>
    <col min="12802" max="12802" width="26.140625" style="4" customWidth="1"/>
    <col min="12803" max="12803" width="19" style="4" customWidth="1"/>
    <col min="12804" max="12804" width="19.5703125" style="4" customWidth="1"/>
    <col min="12805" max="12805" width="19.28515625" style="4" customWidth="1"/>
    <col min="12806" max="12806" width="21.42578125" style="4" customWidth="1"/>
    <col min="12807" max="12807" width="13.85546875" style="4" customWidth="1"/>
    <col min="12808" max="12808" width="15.85546875" style="4" customWidth="1"/>
    <col min="12809" max="12810" width="16.140625" style="4" customWidth="1"/>
    <col min="12811" max="12811" width="13.7109375" style="4" customWidth="1"/>
    <col min="12812" max="13056" width="9.140625" style="4"/>
    <col min="13057" max="13057" width="4.85546875" style="4" customWidth="1"/>
    <col min="13058" max="13058" width="26.140625" style="4" customWidth="1"/>
    <col min="13059" max="13059" width="19" style="4" customWidth="1"/>
    <col min="13060" max="13060" width="19.5703125" style="4" customWidth="1"/>
    <col min="13061" max="13061" width="19.28515625" style="4" customWidth="1"/>
    <col min="13062" max="13062" width="21.42578125" style="4" customWidth="1"/>
    <col min="13063" max="13063" width="13.85546875" style="4" customWidth="1"/>
    <col min="13064" max="13064" width="15.85546875" style="4" customWidth="1"/>
    <col min="13065" max="13066" width="16.140625" style="4" customWidth="1"/>
    <col min="13067" max="13067" width="13.7109375" style="4" customWidth="1"/>
    <col min="13068" max="13312" width="9.140625" style="4"/>
    <col min="13313" max="13313" width="4.85546875" style="4" customWidth="1"/>
    <col min="13314" max="13314" width="26.140625" style="4" customWidth="1"/>
    <col min="13315" max="13315" width="19" style="4" customWidth="1"/>
    <col min="13316" max="13316" width="19.5703125" style="4" customWidth="1"/>
    <col min="13317" max="13317" width="19.28515625" style="4" customWidth="1"/>
    <col min="13318" max="13318" width="21.42578125" style="4" customWidth="1"/>
    <col min="13319" max="13319" width="13.85546875" style="4" customWidth="1"/>
    <col min="13320" max="13320" width="15.85546875" style="4" customWidth="1"/>
    <col min="13321" max="13322" width="16.140625" style="4" customWidth="1"/>
    <col min="13323" max="13323" width="13.7109375" style="4" customWidth="1"/>
    <col min="13324" max="13568" width="9.140625" style="4"/>
    <col min="13569" max="13569" width="4.85546875" style="4" customWidth="1"/>
    <col min="13570" max="13570" width="26.140625" style="4" customWidth="1"/>
    <col min="13571" max="13571" width="19" style="4" customWidth="1"/>
    <col min="13572" max="13572" width="19.5703125" style="4" customWidth="1"/>
    <col min="13573" max="13573" width="19.28515625" style="4" customWidth="1"/>
    <col min="13574" max="13574" width="21.42578125" style="4" customWidth="1"/>
    <col min="13575" max="13575" width="13.85546875" style="4" customWidth="1"/>
    <col min="13576" max="13576" width="15.85546875" style="4" customWidth="1"/>
    <col min="13577" max="13578" width="16.140625" style="4" customWidth="1"/>
    <col min="13579" max="13579" width="13.7109375" style="4" customWidth="1"/>
    <col min="13580" max="13824" width="9.140625" style="4"/>
    <col min="13825" max="13825" width="4.85546875" style="4" customWidth="1"/>
    <col min="13826" max="13826" width="26.140625" style="4" customWidth="1"/>
    <col min="13827" max="13827" width="19" style="4" customWidth="1"/>
    <col min="13828" max="13828" width="19.5703125" style="4" customWidth="1"/>
    <col min="13829" max="13829" width="19.28515625" style="4" customWidth="1"/>
    <col min="13830" max="13830" width="21.42578125" style="4" customWidth="1"/>
    <col min="13831" max="13831" width="13.85546875" style="4" customWidth="1"/>
    <col min="13832" max="13832" width="15.85546875" style="4" customWidth="1"/>
    <col min="13833" max="13834" width="16.140625" style="4" customWidth="1"/>
    <col min="13835" max="13835" width="13.7109375" style="4" customWidth="1"/>
    <col min="13836" max="14080" width="9.140625" style="4"/>
    <col min="14081" max="14081" width="4.85546875" style="4" customWidth="1"/>
    <col min="14082" max="14082" width="26.140625" style="4" customWidth="1"/>
    <col min="14083" max="14083" width="19" style="4" customWidth="1"/>
    <col min="14084" max="14084" width="19.5703125" style="4" customWidth="1"/>
    <col min="14085" max="14085" width="19.28515625" style="4" customWidth="1"/>
    <col min="14086" max="14086" width="21.42578125" style="4" customWidth="1"/>
    <col min="14087" max="14087" width="13.85546875" style="4" customWidth="1"/>
    <col min="14088" max="14088" width="15.85546875" style="4" customWidth="1"/>
    <col min="14089" max="14090" width="16.140625" style="4" customWidth="1"/>
    <col min="14091" max="14091" width="13.7109375" style="4" customWidth="1"/>
    <col min="14092" max="14336" width="9.140625" style="4"/>
    <col min="14337" max="14337" width="4.85546875" style="4" customWidth="1"/>
    <col min="14338" max="14338" width="26.140625" style="4" customWidth="1"/>
    <col min="14339" max="14339" width="19" style="4" customWidth="1"/>
    <col min="14340" max="14340" width="19.5703125" style="4" customWidth="1"/>
    <col min="14341" max="14341" width="19.28515625" style="4" customWidth="1"/>
    <col min="14342" max="14342" width="21.42578125" style="4" customWidth="1"/>
    <col min="14343" max="14343" width="13.85546875" style="4" customWidth="1"/>
    <col min="14344" max="14344" width="15.85546875" style="4" customWidth="1"/>
    <col min="14345" max="14346" width="16.140625" style="4" customWidth="1"/>
    <col min="14347" max="14347" width="13.7109375" style="4" customWidth="1"/>
    <col min="14348" max="14592" width="9.140625" style="4"/>
    <col min="14593" max="14593" width="4.85546875" style="4" customWidth="1"/>
    <col min="14594" max="14594" width="26.140625" style="4" customWidth="1"/>
    <col min="14595" max="14595" width="19" style="4" customWidth="1"/>
    <col min="14596" max="14596" width="19.5703125" style="4" customWidth="1"/>
    <col min="14597" max="14597" width="19.28515625" style="4" customWidth="1"/>
    <col min="14598" max="14598" width="21.42578125" style="4" customWidth="1"/>
    <col min="14599" max="14599" width="13.85546875" style="4" customWidth="1"/>
    <col min="14600" max="14600" width="15.85546875" style="4" customWidth="1"/>
    <col min="14601" max="14602" width="16.140625" style="4" customWidth="1"/>
    <col min="14603" max="14603" width="13.7109375" style="4" customWidth="1"/>
    <col min="14604" max="14848" width="9.140625" style="4"/>
    <col min="14849" max="14849" width="4.85546875" style="4" customWidth="1"/>
    <col min="14850" max="14850" width="26.140625" style="4" customWidth="1"/>
    <col min="14851" max="14851" width="19" style="4" customWidth="1"/>
    <col min="14852" max="14852" width="19.5703125" style="4" customWidth="1"/>
    <col min="14853" max="14853" width="19.28515625" style="4" customWidth="1"/>
    <col min="14854" max="14854" width="21.42578125" style="4" customWidth="1"/>
    <col min="14855" max="14855" width="13.85546875" style="4" customWidth="1"/>
    <col min="14856" max="14856" width="15.85546875" style="4" customWidth="1"/>
    <col min="14857" max="14858" width="16.140625" style="4" customWidth="1"/>
    <col min="14859" max="14859" width="13.7109375" style="4" customWidth="1"/>
    <col min="14860" max="15104" width="9.140625" style="4"/>
    <col min="15105" max="15105" width="4.85546875" style="4" customWidth="1"/>
    <col min="15106" max="15106" width="26.140625" style="4" customWidth="1"/>
    <col min="15107" max="15107" width="19" style="4" customWidth="1"/>
    <col min="15108" max="15108" width="19.5703125" style="4" customWidth="1"/>
    <col min="15109" max="15109" width="19.28515625" style="4" customWidth="1"/>
    <col min="15110" max="15110" width="21.42578125" style="4" customWidth="1"/>
    <col min="15111" max="15111" width="13.85546875" style="4" customWidth="1"/>
    <col min="15112" max="15112" width="15.85546875" style="4" customWidth="1"/>
    <col min="15113" max="15114" width="16.140625" style="4" customWidth="1"/>
    <col min="15115" max="15115" width="13.7109375" style="4" customWidth="1"/>
    <col min="15116" max="15360" width="9.140625" style="4"/>
    <col min="15361" max="15361" width="4.85546875" style="4" customWidth="1"/>
    <col min="15362" max="15362" width="26.140625" style="4" customWidth="1"/>
    <col min="15363" max="15363" width="19" style="4" customWidth="1"/>
    <col min="15364" max="15364" width="19.5703125" style="4" customWidth="1"/>
    <col min="15365" max="15365" width="19.28515625" style="4" customWidth="1"/>
    <col min="15366" max="15366" width="21.42578125" style="4" customWidth="1"/>
    <col min="15367" max="15367" width="13.85546875" style="4" customWidth="1"/>
    <col min="15368" max="15368" width="15.85546875" style="4" customWidth="1"/>
    <col min="15369" max="15370" width="16.140625" style="4" customWidth="1"/>
    <col min="15371" max="15371" width="13.7109375" style="4" customWidth="1"/>
    <col min="15372" max="15616" width="9.140625" style="4"/>
    <col min="15617" max="15617" width="4.85546875" style="4" customWidth="1"/>
    <col min="15618" max="15618" width="26.140625" style="4" customWidth="1"/>
    <col min="15619" max="15619" width="19" style="4" customWidth="1"/>
    <col min="15620" max="15620" width="19.5703125" style="4" customWidth="1"/>
    <col min="15621" max="15621" width="19.28515625" style="4" customWidth="1"/>
    <col min="15622" max="15622" width="21.42578125" style="4" customWidth="1"/>
    <col min="15623" max="15623" width="13.85546875" style="4" customWidth="1"/>
    <col min="15624" max="15624" width="15.85546875" style="4" customWidth="1"/>
    <col min="15625" max="15626" width="16.140625" style="4" customWidth="1"/>
    <col min="15627" max="15627" width="13.7109375" style="4" customWidth="1"/>
    <col min="15628" max="15872" width="9.140625" style="4"/>
    <col min="15873" max="15873" width="4.85546875" style="4" customWidth="1"/>
    <col min="15874" max="15874" width="26.140625" style="4" customWidth="1"/>
    <col min="15875" max="15875" width="19" style="4" customWidth="1"/>
    <col min="15876" max="15876" width="19.5703125" style="4" customWidth="1"/>
    <col min="15877" max="15877" width="19.28515625" style="4" customWidth="1"/>
    <col min="15878" max="15878" width="21.42578125" style="4" customWidth="1"/>
    <col min="15879" max="15879" width="13.85546875" style="4" customWidth="1"/>
    <col min="15880" max="15880" width="15.85546875" style="4" customWidth="1"/>
    <col min="15881" max="15882" width="16.140625" style="4" customWidth="1"/>
    <col min="15883" max="15883" width="13.7109375" style="4" customWidth="1"/>
    <col min="15884" max="16128" width="9.140625" style="4"/>
    <col min="16129" max="16129" width="4.85546875" style="4" customWidth="1"/>
    <col min="16130" max="16130" width="26.140625" style="4" customWidth="1"/>
    <col min="16131" max="16131" width="19" style="4" customWidth="1"/>
    <col min="16132" max="16132" width="19.5703125" style="4" customWidth="1"/>
    <col min="16133" max="16133" width="19.28515625" style="4" customWidth="1"/>
    <col min="16134" max="16134" width="21.42578125" style="4" customWidth="1"/>
    <col min="16135" max="16135" width="13.85546875" style="4" customWidth="1"/>
    <col min="16136" max="16136" width="15.85546875" style="4" customWidth="1"/>
    <col min="16137" max="16138" width="16.140625" style="4" customWidth="1"/>
    <col min="16139" max="16139" width="13.7109375" style="4" customWidth="1"/>
    <col min="16140" max="16384" width="9.140625" style="4"/>
  </cols>
  <sheetData>
    <row r="1" spans="1:17" s="2" customFormat="1" ht="33" customHeight="1" x14ac:dyDescent="0.25">
      <c r="A1" s="117" t="s">
        <v>69</v>
      </c>
      <c r="B1" s="117"/>
      <c r="C1" s="117"/>
      <c r="D1" s="117"/>
      <c r="E1" s="117"/>
      <c r="F1" s="117"/>
      <c r="G1" s="117"/>
      <c r="H1" s="117"/>
      <c r="I1" s="117"/>
      <c r="J1" s="1"/>
      <c r="K1" s="1"/>
      <c r="L1" s="1"/>
      <c r="M1" s="1"/>
      <c r="N1" s="1"/>
      <c r="O1" s="1"/>
      <c r="P1" s="1"/>
      <c r="Q1" s="1"/>
    </row>
    <row r="2" spans="1:17" s="2" customFormat="1" ht="36" customHeight="1" x14ac:dyDescent="0.25">
      <c r="A2" s="118" t="str">
        <f>'[1]Załącznik 1 - harmonogram'!A2:H2</f>
        <v xml:space="preserve">Numer umowy </v>
      </c>
      <c r="B2" s="118"/>
      <c r="C2" s="118"/>
      <c r="D2" s="118"/>
      <c r="E2" s="118"/>
      <c r="F2" s="118"/>
      <c r="G2" s="118"/>
      <c r="H2" s="118"/>
      <c r="I2" s="118"/>
      <c r="J2" s="1"/>
      <c r="K2" s="1"/>
      <c r="L2" s="1"/>
      <c r="M2" s="1"/>
      <c r="N2" s="1"/>
      <c r="O2" s="1"/>
      <c r="P2" s="1"/>
      <c r="Q2" s="1"/>
    </row>
    <row r="3" spans="1:17" x14ac:dyDescent="0.25">
      <c r="I3" s="5"/>
      <c r="J3" s="5"/>
    </row>
    <row r="4" spans="1:17" s="6" customFormat="1" ht="69" customHeight="1" x14ac:dyDescent="0.25">
      <c r="A4" s="119" t="s">
        <v>0</v>
      </c>
      <c r="B4" s="119"/>
      <c r="C4" s="119"/>
      <c r="H4" s="5" t="s">
        <v>1</v>
      </c>
      <c r="I4" s="7" t="s">
        <v>2</v>
      </c>
      <c r="J4" s="7"/>
    </row>
    <row r="5" spans="1:17" ht="18" customHeight="1" x14ac:dyDescent="0.25">
      <c r="A5" s="8"/>
      <c r="B5" s="9"/>
      <c r="I5" s="5"/>
      <c r="J5" s="5"/>
    </row>
    <row r="6" spans="1:17" ht="25.5" customHeight="1" x14ac:dyDescent="0.25">
      <c r="B6" s="120" t="s">
        <v>3</v>
      </c>
      <c r="C6" s="120"/>
      <c r="D6" s="121"/>
      <c r="E6" s="121"/>
      <c r="F6" s="121"/>
      <c r="G6" s="121"/>
      <c r="H6" s="121"/>
      <c r="I6" s="121"/>
      <c r="J6" s="10"/>
    </row>
    <row r="7" spans="1:17" ht="22.5" customHeight="1" thickBot="1" x14ac:dyDescent="0.3">
      <c r="B7" s="11"/>
      <c r="C7" s="11"/>
      <c r="D7" s="10"/>
      <c r="E7" s="10"/>
      <c r="F7" s="10"/>
      <c r="G7" s="10"/>
      <c r="H7" s="10"/>
      <c r="I7" s="10"/>
      <c r="J7" s="10"/>
    </row>
    <row r="8" spans="1:17" ht="36" customHeight="1" thickBot="1" x14ac:dyDescent="0.3">
      <c r="A8" s="12" t="s">
        <v>60</v>
      </c>
      <c r="B8" s="13"/>
      <c r="C8" s="122"/>
      <c r="D8" s="115"/>
      <c r="E8" s="115"/>
      <c r="F8" s="115"/>
      <c r="G8" s="115"/>
      <c r="H8" s="115"/>
      <c r="I8" s="116"/>
      <c r="J8" s="14"/>
    </row>
    <row r="9" spans="1:17" ht="16.5" thickBot="1" x14ac:dyDescent="0.3">
      <c r="A9" s="12" t="s">
        <v>4</v>
      </c>
      <c r="B9" s="13"/>
      <c r="C9" s="115"/>
      <c r="D9" s="115"/>
      <c r="E9" s="115"/>
      <c r="F9" s="115"/>
      <c r="G9" s="115"/>
      <c r="H9" s="115"/>
      <c r="I9" s="116"/>
      <c r="J9" s="14"/>
    </row>
    <row r="10" spans="1:17" ht="16.5" thickBot="1" x14ac:dyDescent="0.3">
      <c r="A10" s="12" t="s">
        <v>61</v>
      </c>
      <c r="B10" s="13"/>
      <c r="C10" s="106"/>
      <c r="D10" s="107"/>
      <c r="E10" s="108"/>
      <c r="F10" s="15" t="s">
        <v>5</v>
      </c>
      <c r="G10" s="109">
        <v>43861</v>
      </c>
      <c r="H10" s="110"/>
      <c r="I10" s="111"/>
      <c r="J10" s="16"/>
    </row>
    <row r="11" spans="1:17" ht="16.5" thickBot="1" x14ac:dyDescent="0.3">
      <c r="A11" s="12" t="s">
        <v>6</v>
      </c>
      <c r="B11" s="13"/>
      <c r="C11" s="106"/>
      <c r="D11" s="107"/>
      <c r="E11" s="108"/>
      <c r="F11" s="15" t="s">
        <v>5</v>
      </c>
      <c r="G11" s="112"/>
      <c r="H11" s="110"/>
      <c r="I11" s="111"/>
      <c r="J11" s="16"/>
    </row>
    <row r="12" spans="1:17" ht="16.5" thickBot="1" x14ac:dyDescent="0.3">
      <c r="A12" s="12"/>
      <c r="B12" s="13"/>
      <c r="C12" s="106"/>
      <c r="D12" s="107"/>
      <c r="E12" s="108"/>
      <c r="F12" s="15" t="s">
        <v>5</v>
      </c>
      <c r="G12" s="112"/>
      <c r="H12" s="110"/>
      <c r="I12" s="111"/>
      <c r="J12" s="16"/>
    </row>
    <row r="13" spans="1:17" s="20" customFormat="1" ht="41.45" customHeight="1" thickBot="1" x14ac:dyDescent="0.3">
      <c r="A13" s="102" t="s">
        <v>7</v>
      </c>
      <c r="B13" s="103"/>
      <c r="C13" s="104"/>
      <c r="D13" s="17"/>
      <c r="E13" s="18" t="s">
        <v>8</v>
      </c>
      <c r="F13" s="102" t="s">
        <v>9</v>
      </c>
      <c r="G13" s="104"/>
      <c r="H13" s="17"/>
      <c r="I13" s="18" t="s">
        <v>8</v>
      </c>
      <c r="J13" s="19"/>
    </row>
    <row r="14" spans="1:17" s="20" customFormat="1" ht="41.45" customHeight="1" thickBot="1" x14ac:dyDescent="0.3">
      <c r="A14" s="102" t="s">
        <v>62</v>
      </c>
      <c r="B14" s="103"/>
      <c r="C14" s="104">
        <v>1313511.3600000001</v>
      </c>
      <c r="D14" s="17"/>
      <c r="E14" s="21" t="s">
        <v>8</v>
      </c>
      <c r="F14" s="89" t="s">
        <v>10</v>
      </c>
      <c r="G14" s="91"/>
      <c r="H14" s="113" t="e">
        <f>H13/D15</f>
        <v>#DIV/0!</v>
      </c>
      <c r="I14" s="114"/>
      <c r="J14" s="22"/>
    </row>
    <row r="15" spans="1:17" s="20" customFormat="1" ht="48.75" customHeight="1" thickBot="1" x14ac:dyDescent="0.3">
      <c r="A15" s="102" t="s">
        <v>11</v>
      </c>
      <c r="B15" s="103"/>
      <c r="C15" s="104"/>
      <c r="D15" s="17"/>
      <c r="E15" s="21" t="s">
        <v>8</v>
      </c>
      <c r="F15" s="102" t="s">
        <v>67</v>
      </c>
      <c r="G15" s="105"/>
      <c r="H15" s="92"/>
      <c r="I15" s="93"/>
      <c r="J15" s="70"/>
    </row>
    <row r="16" spans="1:17" s="20" customFormat="1" ht="41.45" customHeight="1" thickBot="1" x14ac:dyDescent="0.3">
      <c r="A16" s="89" t="s">
        <v>63</v>
      </c>
      <c r="B16" s="90"/>
      <c r="C16" s="91"/>
      <c r="D16" s="92"/>
      <c r="E16" s="93"/>
    </row>
    <row r="17" spans="1:11" ht="31.15" customHeight="1" x14ac:dyDescent="0.25">
      <c r="A17" s="23" t="s">
        <v>12</v>
      </c>
      <c r="B17" s="24"/>
      <c r="C17" s="24"/>
      <c r="D17" s="24"/>
      <c r="E17" s="24"/>
      <c r="F17" s="25"/>
      <c r="G17" s="26"/>
      <c r="H17" s="26"/>
      <c r="I17" s="26"/>
      <c r="J17" s="26"/>
    </row>
    <row r="18" spans="1:11" ht="31.15" customHeight="1" x14ac:dyDescent="0.25">
      <c r="A18" s="67" t="s">
        <v>13</v>
      </c>
      <c r="B18" s="27"/>
      <c r="C18" s="28" t="s">
        <v>14</v>
      </c>
      <c r="D18" s="27"/>
      <c r="E18" s="28" t="s">
        <v>15</v>
      </c>
      <c r="F18" s="27"/>
      <c r="H18" s="26"/>
      <c r="I18" s="26"/>
      <c r="J18" s="26"/>
      <c r="K18" s="24"/>
    </row>
    <row r="19" spans="1:11" ht="30" customHeight="1" x14ac:dyDescent="0.25"/>
    <row r="20" spans="1:11" ht="30" customHeight="1" x14ac:dyDescent="0.25">
      <c r="A20" s="23" t="s">
        <v>16</v>
      </c>
      <c r="C20" s="68" t="s">
        <v>17</v>
      </c>
      <c r="D20" s="69"/>
      <c r="E20" s="68" t="s">
        <v>18</v>
      </c>
      <c r="F20" s="9"/>
    </row>
    <row r="21" spans="1:11" ht="30" customHeight="1" x14ac:dyDescent="0.25">
      <c r="A21" s="23"/>
    </row>
    <row r="22" spans="1:11" ht="13.9" customHeight="1" x14ac:dyDescent="0.25">
      <c r="A22" s="71" t="s">
        <v>19</v>
      </c>
      <c r="B22" s="94"/>
      <c r="C22" s="94"/>
      <c r="D22" s="94"/>
      <c r="E22" s="94"/>
      <c r="F22" s="94"/>
      <c r="G22" s="94"/>
      <c r="H22" s="94"/>
      <c r="I22" s="94"/>
      <c r="J22" s="3"/>
    </row>
    <row r="23" spans="1:11" ht="13.9" customHeight="1" thickBot="1" x14ac:dyDescent="0.3">
      <c r="B23" s="29"/>
      <c r="C23" s="29"/>
    </row>
    <row r="24" spans="1:11" ht="46.15" customHeight="1" thickBot="1" x14ac:dyDescent="0.3">
      <c r="A24" s="95" t="s">
        <v>20</v>
      </c>
      <c r="B24" s="96"/>
      <c r="C24" s="97" t="s">
        <v>21</v>
      </c>
      <c r="D24" s="97"/>
      <c r="E24" s="98" t="s">
        <v>68</v>
      </c>
      <c r="F24" s="99"/>
      <c r="G24" s="100" t="s">
        <v>22</v>
      </c>
      <c r="H24" s="101"/>
      <c r="I24" s="30"/>
      <c r="J24" s="30"/>
    </row>
    <row r="25" spans="1:11" ht="16.5" customHeight="1" thickBot="1" x14ac:dyDescent="0.3">
      <c r="A25" s="76" t="s">
        <v>64</v>
      </c>
      <c r="B25" s="77"/>
      <c r="C25" s="78">
        <v>2</v>
      </c>
      <c r="D25" s="77"/>
      <c r="E25" s="78">
        <v>3</v>
      </c>
      <c r="F25" s="79"/>
      <c r="G25" s="80" t="s">
        <v>23</v>
      </c>
      <c r="H25" s="81"/>
      <c r="I25" s="30"/>
      <c r="J25" s="30"/>
    </row>
    <row r="26" spans="1:11" ht="40.15" customHeight="1" thickBot="1" x14ac:dyDescent="0.3">
      <c r="A26" s="82">
        <f>C26+E26</f>
        <v>0</v>
      </c>
      <c r="B26" s="83"/>
      <c r="C26" s="84"/>
      <c r="D26" s="84"/>
      <c r="E26" s="85"/>
      <c r="F26" s="86"/>
      <c r="G26" s="87" t="e">
        <f>C26/A26</f>
        <v>#DIV/0!</v>
      </c>
      <c r="H26" s="88"/>
      <c r="I26" s="30"/>
      <c r="J26" s="30"/>
    </row>
    <row r="27" spans="1:11" ht="33" customHeight="1" x14ac:dyDescent="0.25"/>
    <row r="28" spans="1:11" s="32" customFormat="1" ht="15.75" x14ac:dyDescent="0.25">
      <c r="A28" s="71" t="s">
        <v>24</v>
      </c>
      <c r="B28" s="71"/>
      <c r="C28" s="71"/>
      <c r="D28" s="71"/>
      <c r="E28" s="71"/>
      <c r="F28" s="71"/>
      <c r="G28" s="71"/>
      <c r="H28" s="71"/>
      <c r="I28" s="71"/>
      <c r="J28" s="31"/>
    </row>
    <row r="29" spans="1:11" s="9" customFormat="1" ht="14.25" customHeight="1" thickBot="1" x14ac:dyDescent="0.3">
      <c r="A29" s="3"/>
      <c r="B29" s="29"/>
      <c r="C29" s="33"/>
      <c r="D29" s="33"/>
      <c r="E29" s="33"/>
      <c r="F29" s="4"/>
    </row>
    <row r="30" spans="1:11" s="9" customFormat="1" ht="63.75" x14ac:dyDescent="0.25">
      <c r="A30" s="34" t="s">
        <v>25</v>
      </c>
      <c r="B30" s="35" t="s">
        <v>26</v>
      </c>
      <c r="C30" s="35" t="s">
        <v>27</v>
      </c>
      <c r="D30" s="36" t="s">
        <v>28</v>
      </c>
      <c r="E30" s="37" t="s">
        <v>29</v>
      </c>
      <c r="F30" s="37" t="s">
        <v>30</v>
      </c>
      <c r="G30" s="37" t="s">
        <v>31</v>
      </c>
      <c r="H30" s="37" t="s">
        <v>32</v>
      </c>
      <c r="I30" s="37" t="s">
        <v>33</v>
      </c>
      <c r="J30" s="38" t="s">
        <v>65</v>
      </c>
    </row>
    <row r="31" spans="1:11" ht="26.25" customHeight="1" x14ac:dyDescent="0.25">
      <c r="A31" s="39" t="s">
        <v>34</v>
      </c>
      <c r="B31" s="40"/>
      <c r="C31" s="40"/>
      <c r="D31" s="41"/>
      <c r="E31" s="42"/>
      <c r="F31" s="43"/>
      <c r="G31" s="44"/>
      <c r="H31" s="43"/>
      <c r="I31" s="43"/>
      <c r="J31" s="45"/>
    </row>
    <row r="32" spans="1:11" ht="26.25" customHeight="1" x14ac:dyDescent="0.25">
      <c r="A32" s="39" t="s">
        <v>35</v>
      </c>
      <c r="B32" s="40"/>
      <c r="C32" s="40"/>
      <c r="D32" s="41"/>
      <c r="E32" s="42"/>
      <c r="F32" s="43"/>
      <c r="G32" s="44"/>
      <c r="H32" s="43"/>
      <c r="I32" s="43"/>
      <c r="J32" s="45"/>
    </row>
    <row r="33" spans="1:13" ht="26.25" customHeight="1" x14ac:dyDescent="0.25">
      <c r="A33" s="39" t="s">
        <v>36</v>
      </c>
      <c r="B33" s="40"/>
      <c r="C33" s="40"/>
      <c r="D33" s="41"/>
      <c r="E33" s="42"/>
      <c r="F33" s="43"/>
      <c r="G33" s="44"/>
      <c r="H33" s="43"/>
      <c r="I33" s="43"/>
      <c r="J33" s="45"/>
    </row>
    <row r="34" spans="1:13" ht="26.25" customHeight="1" x14ac:dyDescent="0.25">
      <c r="A34" s="39" t="s">
        <v>37</v>
      </c>
      <c r="B34" s="40"/>
      <c r="C34" s="40"/>
      <c r="D34" s="41"/>
      <c r="E34" s="42"/>
      <c r="F34" s="43"/>
      <c r="G34" s="44"/>
      <c r="H34" s="43"/>
      <c r="I34" s="43"/>
      <c r="J34" s="45"/>
    </row>
    <row r="35" spans="1:13" ht="26.25" customHeight="1" x14ac:dyDescent="0.25">
      <c r="A35" s="39" t="s">
        <v>38</v>
      </c>
      <c r="B35" s="40"/>
      <c r="C35" s="40"/>
      <c r="D35" s="41"/>
      <c r="E35" s="42"/>
      <c r="F35" s="43"/>
      <c r="G35" s="44"/>
      <c r="H35" s="43"/>
      <c r="I35" s="43"/>
      <c r="J35" s="45"/>
    </row>
    <row r="36" spans="1:13" ht="26.25" customHeight="1" x14ac:dyDescent="0.25">
      <c r="A36" s="39" t="s">
        <v>39</v>
      </c>
      <c r="B36" s="40"/>
      <c r="C36" s="40"/>
      <c r="D36" s="41"/>
      <c r="E36" s="42"/>
      <c r="F36" s="43"/>
      <c r="G36" s="44"/>
      <c r="H36" s="43"/>
      <c r="I36" s="43"/>
      <c r="J36" s="45"/>
    </row>
    <row r="37" spans="1:13" ht="26.25" customHeight="1" x14ac:dyDescent="0.25">
      <c r="A37" s="39" t="s">
        <v>40</v>
      </c>
      <c r="B37" s="40"/>
      <c r="C37" s="40"/>
      <c r="D37" s="41"/>
      <c r="E37" s="42"/>
      <c r="F37" s="43"/>
      <c r="G37" s="44"/>
      <c r="H37" s="43"/>
      <c r="I37" s="43"/>
      <c r="J37" s="45"/>
    </row>
    <row r="38" spans="1:13" ht="26.25" customHeight="1" x14ac:dyDescent="0.25">
      <c r="A38" s="39" t="s">
        <v>41</v>
      </c>
      <c r="B38" s="40"/>
      <c r="C38" s="40"/>
      <c r="D38" s="41"/>
      <c r="E38" s="42"/>
      <c r="F38" s="43"/>
      <c r="G38" s="44"/>
      <c r="H38" s="43"/>
      <c r="I38" s="43"/>
      <c r="J38" s="45"/>
    </row>
    <row r="39" spans="1:13" ht="26.25" customHeight="1" x14ac:dyDescent="0.25">
      <c r="A39" s="39" t="s">
        <v>42</v>
      </c>
      <c r="B39" s="40"/>
      <c r="C39" s="40"/>
      <c r="D39" s="41"/>
      <c r="E39" s="42"/>
      <c r="F39" s="43"/>
      <c r="G39" s="44"/>
      <c r="H39" s="43"/>
      <c r="I39" s="43"/>
      <c r="J39" s="45"/>
    </row>
    <row r="40" spans="1:13" ht="26.25" customHeight="1" x14ac:dyDescent="0.25">
      <c r="A40" s="39" t="s">
        <v>43</v>
      </c>
      <c r="B40" s="40"/>
      <c r="C40" s="40"/>
      <c r="D40" s="41"/>
      <c r="E40" s="42"/>
      <c r="F40" s="43"/>
      <c r="G40" s="44"/>
      <c r="H40" s="43"/>
      <c r="I40" s="43"/>
      <c r="J40" s="45"/>
    </row>
    <row r="41" spans="1:13" ht="26.25" customHeight="1" x14ac:dyDescent="0.25">
      <c r="A41" s="39" t="s">
        <v>44</v>
      </c>
      <c r="B41" s="40"/>
      <c r="C41" s="40"/>
      <c r="D41" s="41"/>
      <c r="E41" s="42"/>
      <c r="F41" s="43"/>
      <c r="G41" s="44"/>
      <c r="H41" s="43"/>
      <c r="I41" s="43"/>
      <c r="J41" s="45"/>
    </row>
    <row r="42" spans="1:13" ht="26.25" customHeight="1" x14ac:dyDescent="0.25">
      <c r="A42" s="39" t="s">
        <v>45</v>
      </c>
      <c r="B42" s="40"/>
      <c r="C42" s="40"/>
      <c r="D42" s="41"/>
      <c r="E42" s="42"/>
      <c r="F42" s="43"/>
      <c r="G42" s="44"/>
      <c r="H42" s="43"/>
      <c r="I42" s="43"/>
      <c r="J42" s="45"/>
    </row>
    <row r="43" spans="1:13" ht="26.25" customHeight="1" x14ac:dyDescent="0.25">
      <c r="A43" s="39" t="s">
        <v>46</v>
      </c>
      <c r="B43" s="40"/>
      <c r="C43" s="40"/>
      <c r="D43" s="41"/>
      <c r="E43" s="42"/>
      <c r="F43" s="43"/>
      <c r="G43" s="44"/>
      <c r="H43" s="43"/>
      <c r="I43" s="43"/>
      <c r="J43" s="45"/>
    </row>
    <row r="44" spans="1:13" ht="15.75" thickBot="1" x14ac:dyDescent="0.3">
      <c r="A44" s="72" t="s">
        <v>47</v>
      </c>
      <c r="B44" s="73"/>
      <c r="C44" s="73"/>
      <c r="D44" s="73"/>
      <c r="E44" s="73"/>
      <c r="F44" s="74"/>
      <c r="G44" s="46" t="s">
        <v>48</v>
      </c>
      <c r="H44" s="47">
        <f>SUM(H31:H43)</f>
        <v>0</v>
      </c>
      <c r="I44" s="47">
        <f>SUM(I31:I43)</f>
        <v>0</v>
      </c>
      <c r="J44" s="48" t="s">
        <v>49</v>
      </c>
    </row>
    <row r="45" spans="1:13" x14ac:dyDescent="0.25">
      <c r="A45" s="49"/>
      <c r="B45" s="50"/>
      <c r="C45" s="50"/>
      <c r="D45" s="50"/>
      <c r="E45" s="50"/>
      <c r="F45" s="50"/>
      <c r="G45" s="51"/>
      <c r="H45" s="52"/>
      <c r="I45" s="51"/>
      <c r="J45" s="51"/>
    </row>
    <row r="46" spans="1:13" ht="15.75" x14ac:dyDescent="0.25">
      <c r="A46" s="71" t="s">
        <v>50</v>
      </c>
      <c r="B46" s="71"/>
      <c r="C46" s="71"/>
      <c r="D46" s="71"/>
      <c r="E46" s="71"/>
      <c r="F46" s="71"/>
      <c r="G46" s="71"/>
      <c r="H46" s="71"/>
      <c r="I46" s="71"/>
      <c r="J46" s="31"/>
    </row>
    <row r="47" spans="1:13" ht="13.9" customHeight="1" thickBot="1" x14ac:dyDescent="0.3">
      <c r="B47" s="29"/>
      <c r="C47" s="29"/>
    </row>
    <row r="48" spans="1:13" ht="49.5" customHeight="1" thickBot="1" x14ac:dyDescent="0.3">
      <c r="A48" s="53"/>
      <c r="B48" s="54" t="s">
        <v>51</v>
      </c>
      <c r="C48" s="54" t="s">
        <v>52</v>
      </c>
      <c r="D48" s="54" t="s">
        <v>53</v>
      </c>
      <c r="E48" s="54" t="s">
        <v>54</v>
      </c>
      <c r="F48" s="54" t="s">
        <v>59</v>
      </c>
      <c r="G48" s="55" t="s">
        <v>55</v>
      </c>
      <c r="H48" s="55" t="s">
        <v>56</v>
      </c>
      <c r="I48" s="30"/>
      <c r="J48" s="30"/>
      <c r="K48" s="30"/>
      <c r="L48" s="30"/>
      <c r="M48" s="56"/>
    </row>
    <row r="49" spans="1:13" ht="15.75" thickBot="1" x14ac:dyDescent="0.3">
      <c r="A49" s="57"/>
      <c r="B49" s="58">
        <f>D14</f>
        <v>0</v>
      </c>
      <c r="C49" s="59">
        <f>D16</f>
        <v>0</v>
      </c>
      <c r="D49" s="58">
        <f>D15</f>
        <v>0</v>
      </c>
      <c r="E49" s="60">
        <f>A26</f>
        <v>0</v>
      </c>
      <c r="F49" s="61">
        <f>H13</f>
        <v>0</v>
      </c>
      <c r="G49" s="59">
        <f>H15</f>
        <v>0</v>
      </c>
      <c r="H49" s="62">
        <f>IF(((F49-IF(E49&gt;B49,B49,E49)*G49))&gt;0,(F49-IF(E49&gt;B49,B49,E49)*G49),(IF(H13&gt;C26,H13-C26,0)))</f>
        <v>0</v>
      </c>
      <c r="L49" s="30"/>
      <c r="M49" s="56"/>
    </row>
    <row r="50" spans="1:13" x14ac:dyDescent="0.25">
      <c r="A50" s="63"/>
      <c r="B50" s="64"/>
      <c r="C50" s="64"/>
      <c r="D50" s="64"/>
      <c r="E50" s="64"/>
      <c r="F50" s="64"/>
      <c r="H50" s="65"/>
      <c r="L50" s="30"/>
      <c r="M50" s="56"/>
    </row>
    <row r="51" spans="1:13" x14ac:dyDescent="0.25">
      <c r="A51" s="63"/>
      <c r="B51" s="64"/>
      <c r="C51" s="64"/>
      <c r="D51" s="64"/>
      <c r="E51" s="64"/>
      <c r="F51" s="64"/>
      <c r="H51" s="65"/>
      <c r="L51" s="30"/>
      <c r="M51" s="56"/>
    </row>
    <row r="52" spans="1:13" x14ac:dyDescent="0.25">
      <c r="A52" s="63"/>
      <c r="B52" s="64"/>
      <c r="C52" s="64"/>
      <c r="D52" s="64"/>
      <c r="E52" s="64"/>
      <c r="F52" s="64"/>
      <c r="H52" s="65"/>
      <c r="L52" s="30"/>
      <c r="M52" s="56"/>
    </row>
    <row r="53" spans="1:13" x14ac:dyDescent="0.25">
      <c r="A53" s="63"/>
      <c r="B53" s="64"/>
      <c r="C53" s="64"/>
      <c r="D53" s="64"/>
      <c r="E53" s="64"/>
      <c r="F53" s="64"/>
      <c r="H53" s="65"/>
      <c r="L53" s="30"/>
      <c r="M53" s="56"/>
    </row>
    <row r="54" spans="1:13" x14ac:dyDescent="0.25">
      <c r="A54" s="63"/>
      <c r="B54" s="64"/>
      <c r="C54" s="64"/>
      <c r="D54" s="64"/>
      <c r="E54" s="64"/>
      <c r="F54" s="64"/>
      <c r="L54" s="30"/>
      <c r="M54" s="56"/>
    </row>
    <row r="55" spans="1:13" x14ac:dyDescent="0.25">
      <c r="A55" s="63"/>
      <c r="B55" s="64"/>
      <c r="C55" s="64"/>
      <c r="D55" s="64"/>
      <c r="E55" s="64"/>
      <c r="F55" s="64"/>
      <c r="L55" s="30"/>
      <c r="M55" s="56"/>
    </row>
    <row r="56" spans="1:13" x14ac:dyDescent="0.25">
      <c r="A56" s="63"/>
      <c r="B56" s="64"/>
      <c r="C56" s="64"/>
      <c r="D56" s="64"/>
      <c r="E56" s="64"/>
      <c r="F56" s="64"/>
      <c r="L56" s="30"/>
      <c r="M56" s="56"/>
    </row>
    <row r="57" spans="1:13" x14ac:dyDescent="0.25">
      <c r="A57" s="63"/>
      <c r="B57" s="66" t="s">
        <v>57</v>
      </c>
      <c r="C57" s="64"/>
      <c r="D57" s="64"/>
      <c r="E57" s="64"/>
      <c r="F57" s="64"/>
      <c r="G57" s="4" t="s">
        <v>58</v>
      </c>
      <c r="L57" s="30"/>
      <c r="M57" s="56"/>
    </row>
    <row r="58" spans="1:13" x14ac:dyDescent="0.25">
      <c r="B58" s="66"/>
      <c r="C58" s="66"/>
      <c r="L58" s="30"/>
      <c r="M58" s="56"/>
    </row>
    <row r="59" spans="1:13" x14ac:dyDescent="0.25">
      <c r="C59" s="66"/>
      <c r="L59" s="30"/>
      <c r="M59" s="56"/>
    </row>
    <row r="60" spans="1:13" x14ac:dyDescent="0.25">
      <c r="B60" s="4" t="s">
        <v>66</v>
      </c>
      <c r="L60" s="30"/>
      <c r="M60" s="56"/>
    </row>
    <row r="62" spans="1:13" x14ac:dyDescent="0.25">
      <c r="B62" s="75"/>
      <c r="C62" s="75"/>
      <c r="D62" s="75"/>
      <c r="E62" s="75"/>
      <c r="F62" s="75"/>
    </row>
    <row r="69" ht="75.75" customHeight="1" x14ac:dyDescent="0.25"/>
  </sheetData>
  <mergeCells count="39">
    <mergeCell ref="C9:I9"/>
    <mergeCell ref="A1:I1"/>
    <mergeCell ref="A2:I2"/>
    <mergeCell ref="A4:C4"/>
    <mergeCell ref="B6:I6"/>
    <mergeCell ref="C8:I8"/>
    <mergeCell ref="A15:C15"/>
    <mergeCell ref="F15:G15"/>
    <mergeCell ref="H15:I15"/>
    <mergeCell ref="C10:E10"/>
    <mergeCell ref="G10:I10"/>
    <mergeCell ref="C11:E11"/>
    <mergeCell ref="G11:I11"/>
    <mergeCell ref="C12:E12"/>
    <mergeCell ref="G12:I12"/>
    <mergeCell ref="A13:C13"/>
    <mergeCell ref="F13:G13"/>
    <mergeCell ref="A14:C14"/>
    <mergeCell ref="F14:G14"/>
    <mergeCell ref="H14:I14"/>
    <mergeCell ref="A16:C16"/>
    <mergeCell ref="D16:E16"/>
    <mergeCell ref="A22:I22"/>
    <mergeCell ref="A24:B24"/>
    <mergeCell ref="C24:D24"/>
    <mergeCell ref="E24:F24"/>
    <mergeCell ref="G24:H24"/>
    <mergeCell ref="A28:I28"/>
    <mergeCell ref="A44:F44"/>
    <mergeCell ref="A46:I46"/>
    <mergeCell ref="B62:F62"/>
    <mergeCell ref="A25:B25"/>
    <mergeCell ref="C25:D25"/>
    <mergeCell ref="E25:F25"/>
    <mergeCell ref="G25:H25"/>
    <mergeCell ref="A26:B26"/>
    <mergeCell ref="C26:D26"/>
    <mergeCell ref="E26:F26"/>
    <mergeCell ref="G26:H26"/>
  </mergeCells>
  <conditionalFormatting sqref="H44:J44">
    <cfRule type="cellIs" dxfId="0" priority="1" stopIfTrue="1" operator="notEqual">
      <formula>$C$26</formula>
    </cfRule>
  </conditionalFormatting>
  <printOptions horizontalCentered="1"/>
  <pageMargins left="0.27559055118110237" right="0.23622047244094491" top="0.51181102362204722" bottom="0.74803149606299213" header="0.31496062992125984" footer="0.31496062992125984"/>
  <pageSetup paperSize="9" scale="5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9</vt:lpstr>
      <vt:lpstr>'Załącznik nr 9'!Obszar_wydruku</vt:lpstr>
    </vt:vector>
  </TitlesOfParts>
  <Company>ump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Barcik</dc:creator>
  <cp:lastModifiedBy>Iwona Kubicka</cp:lastModifiedBy>
  <dcterms:created xsi:type="dcterms:W3CDTF">2022-03-31T08:59:55Z</dcterms:created>
  <dcterms:modified xsi:type="dcterms:W3CDTF">2022-05-05T10:52:55Z</dcterms:modified>
</cp:coreProperties>
</file>