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3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revisions/revisionLog1.xml" ContentType="application/vnd.openxmlformats-officedocument.spreadsheetml.revisionLog+xml"/>
  <Override PartName="/xl/revisions/revisionLog2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H:\KAT_WYDZ\NW\Spolki\ZADANIA POWIERZONE\PIM\PIM_zasady zlecania i rozliczania z realizacji zadań powierzonych\7.PIM_ZPMP_xxx_2023_zasady zlecania i rozliczania zadań powierzonych_2024-2033\"/>
    </mc:Choice>
  </mc:AlternateContent>
  <bookViews>
    <workbookView xWindow="-120" yWindow="-120" windowWidth="29040" windowHeight="15840" tabRatio="470"/>
  </bookViews>
  <sheets>
    <sheet name="Rozliczenie powykonawcze" sheetId="1" r:id="rId1"/>
    <sheet name="Arkusz1" sheetId="2" r:id="rId2"/>
  </sheets>
  <definedNames>
    <definedName name="_xlnm.Print_Area" localSheetId="0">'Rozliczenie powykonawcze'!$B$1:$J$50</definedName>
    <definedName name="Z_0C31A947_0A98_4D1B_A0E8_5084F25E8C26_.wvu.PrintArea" localSheetId="0" hidden="1">'Rozliczenie powykonawcze'!$B$1:$J$50</definedName>
    <definedName name="Z_1A3C8F30_4347_4C55_B6E5_787D2B61036B_.wvu.PrintArea" localSheetId="0" hidden="1">'Rozliczenie powykonawcze'!$B$1:$J$50</definedName>
    <definedName name="Z_1A9A4573_562F_4D3A_A490_8CD8CF00B05D_.wvu.PrintArea" localSheetId="0" hidden="1">'Rozliczenie powykonawcze'!$B$1:$J$50</definedName>
    <definedName name="Z_3D518672_C968_4EFA_AF35_4941107DEF12_.wvu.PrintArea" localSheetId="0" hidden="1">'Rozliczenie powykonawcze'!$B$1:$J$50</definedName>
    <definedName name="Z_40801A4F_57A0_4AE6_A2DF_EFE4436627C0_.wvu.PrintArea" localSheetId="0" hidden="1">'Rozliczenie powykonawcze'!$B$1:$J$26</definedName>
    <definedName name="Z_6EEBF2A4_BE02_45D4_91C5_A96933C1EA12_.wvu.PrintArea" localSheetId="0" hidden="1">'Rozliczenie powykonawcze'!$B$1:$J$50</definedName>
    <definedName name="Z_7E8E959A_1D66_48B7_B6EA_F90678FE97CD_.wvu.PrintArea" localSheetId="0" hidden="1">'Rozliczenie powykonawcze'!$B$1:$J$26</definedName>
    <definedName name="Z_866EF759_71F2_4438_869A_9B21489E2A97_.wvu.PrintArea" localSheetId="0" hidden="1">'Rozliczenie powykonawcze'!$B$1:$J$27</definedName>
    <definedName name="Z_955C34D9_891D_4A5A_BB8A_D6DD060877C6_.wvu.PrintArea" localSheetId="0" hidden="1">'Rozliczenie powykonawcze'!$B$1:$J$50</definedName>
    <definedName name="Z_9CDAE138_02BF_4806_8694_2DE0CD0B5724_.wvu.PrintArea" localSheetId="0" hidden="1">'Rozliczenie powykonawcze'!$B$1:$J$50</definedName>
    <definedName name="Z_A4B985C2_6054_4205_8241_1B1A93B46DB1_.wvu.PrintArea" localSheetId="0" hidden="1">'Rozliczenie powykonawcze'!$B$1:$J$50</definedName>
    <definedName name="Z_BF2EDEDF_DCA2_4C0A_B062_288605330932_.wvu.PrintArea" localSheetId="0" hidden="1">'Rozliczenie powykonawcze'!$B$1:$J$26</definedName>
    <definedName name="Z_D05FC608_02FE_4AC2_A082_8E53DC534DDE_.wvu.PrintArea" localSheetId="0" hidden="1">'Rozliczenie powykonawcze'!$B$1:$J$27</definedName>
    <definedName name="Z_F044242B_31FB_42FB_9F07_9D99BE84B5F6_.wvu.PrintArea" localSheetId="0" hidden="1">'Rozliczenie powykonawcze'!$B$1:$J$26</definedName>
  </definedNames>
  <calcPr calcId="162913"/>
  <customWorkbookViews>
    <customWorkbookView name="Natalia Górska - Widok osobisty" guid="{955C34D9-891D-4A5A-BB8A-D6DD060877C6}" mergeInterval="0" personalView="1" xWindow="434" yWindow="184" windowWidth="1436" windowHeight="759" tabRatio="470" activeSheetId="1"/>
    <customWorkbookView name="Ewa Główczyńska - Widok osobisty" guid="{6EEBF2A4-BE02-45D4-91C5-A96933C1EA12}" mergeInterval="0" personalView="1" maximized="1" xWindow="-8" yWindow="-8" windowWidth="1936" windowHeight="1056" tabRatio="470" activeSheetId="1" showComments="commIndAndComment"/>
    <customWorkbookView name="Małgorzata Pawlik-Pawłowska - Widok osobisty" guid="{9CDAE138-02BF-4806-8694-2DE0CD0B5724}" mergeInterval="0" personalView="1" maximized="1" xWindow="-9" yWindow="-9" windowWidth="1938" windowHeight="1048" tabRatio="470" activeSheetId="1"/>
    <customWorkbookView name="Ewa Małyszek - Widok osobisty" guid="{A4B985C2-6054-4205-8241-1B1A93B46DB1}" mergeInterval="0" personalView="1" maximized="1" xWindow="-8" yWindow="-8" windowWidth="1936" windowHeight="1056" tabRatio="470" activeSheetId="1"/>
    <customWorkbookView name="Marcin - Widok osobisty" guid="{1A9A4573-562F-4D3A-A490-8CD8CF00B05D}" mergeInterval="0" personalView="1" maximized="1" windowWidth="1714" windowHeight="823" tabRatio="470" activeSheetId="1"/>
    <customWorkbookView name="Justyna Litka - Widok osobisty" guid="{D05FC608-02FE-4AC2-A082-8E53DC534DDE}" mergeInterval="0" personalView="1" maximized="1" xWindow="-11" yWindow="-11" windowWidth="2278" windowHeight="1466" tabRatio="470" activeSheetId="1"/>
    <customWorkbookView name="Mariusz Wiśniewski - Widok osobisty" guid="{40801A4F-57A0-4AE6-A2DF-EFE4436627C0}" mergeInterval="0" personalView="1" maximized="1" xWindow="-8" yWindow="-8" windowWidth="1616" windowHeight="876" tabRatio="470" activeSheetId="1"/>
    <customWorkbookView name="Katarzyna Bolimowska - Widok osobisty" guid="{7E8E959A-1D66-48B7-B6EA-F90678FE97CD}" mergeInterval="0" personalView="1" maximized="1" xWindow="-13" yWindow="-13" windowWidth="3866" windowHeight="2106" tabRatio="470" activeSheetId="1"/>
    <customWorkbookView name="Jaromir Weigel - Widok osobisty" guid="{BF2EDEDF-DCA2-4C0A-B062-288605330932}" mergeInterval="0" personalView="1" maximized="1" xWindow="-8" yWindow="-8" windowWidth="1296" windowHeight="744" tabRatio="470" activeSheetId="1"/>
    <customWorkbookView name="Tadeusz Nawalaniec - Widok osobisty" guid="{F044242B-31FB-42FB-9F07-9D99BE84B5F6}" mergeInterval="0" personalView="1" maximized="1" xWindow="-8" yWindow="-8" windowWidth="1616" windowHeight="886" tabRatio="470" activeSheetId="1"/>
    <customWorkbookView name="Marcin Stachowiak - Widok osobisty" guid="{866EF759-71F2-4438-869A-9B21489E2A97}" mergeInterval="0" personalView="1" maximized="1" xWindow="-8" yWindow="-8" windowWidth="1936" windowHeight="1056" tabRatio="470" activeSheetId="1" showComments="commIndAndComment"/>
    <customWorkbookView name="Poznańskie Inwestycje Miejskie - Widok osobisty" guid="{1A3C8F30-4347-4C55-B6E5-787D2B61036B}" mergeInterval="0" personalView="1" maximized="1" xWindow="-8" yWindow="-8" windowWidth="1936" windowHeight="1056" tabRatio="470" activeSheetId="1"/>
    <customWorkbookView name="Anna Przekop - Widok osobisty" guid="{3D518672-C968-4EFA-AF35-4941107DEF12}" mergeInterval="0" personalView="1" maximized="1" xWindow="-1928" yWindow="-8" windowWidth="1936" windowHeight="1056" tabRatio="470" activeSheetId="1"/>
    <customWorkbookView name="Kamil Kłopocki - Widok osobisty" guid="{0C31A947-0A98-4D1B-A0E8-5084F25E8C26}" mergeInterval="0" personalView="1" maximized="1" xWindow="-8" yWindow="-8" windowWidth="1936" windowHeight="1056" tabRatio="470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4" i="1" l="1"/>
  <c r="I25" i="1" s="1"/>
</calcChain>
</file>

<file path=xl/sharedStrings.xml><?xml version="1.0" encoding="utf-8"?>
<sst xmlns="http://schemas.openxmlformats.org/spreadsheetml/2006/main" count="42" uniqueCount="32">
  <si>
    <t>Jednostka</t>
  </si>
  <si>
    <t>Wydruki</t>
  </si>
  <si>
    <t>kompl.</t>
  </si>
  <si>
    <t>Opis</t>
  </si>
  <si>
    <t>L.p.</t>
  </si>
  <si>
    <t>Dysponent:</t>
  </si>
  <si>
    <t>Data:</t>
  </si>
  <si>
    <t>SUMA CAŁKOWITA (PLN brutto)</t>
  </si>
  <si>
    <t>rob/godzi</t>
  </si>
  <si>
    <t>szt.</t>
  </si>
  <si>
    <t>SUMA CAŁKOWITA (PLN netto)</t>
  </si>
  <si>
    <t>Suma (PLN netto)</t>
  </si>
  <si>
    <t>Cena jednostkowa (PLN netto)</t>
  </si>
  <si>
    <t>Liczba</t>
  </si>
  <si>
    <t>liczba</t>
  </si>
  <si>
    <t>……</t>
  </si>
  <si>
    <t>ZAŁĄCZNIK NR 8A DO ZASAD</t>
  </si>
  <si>
    <t>Dysponent</t>
  </si>
  <si>
    <t>…...............................</t>
  </si>
  <si>
    <t>Spółka</t>
  </si>
  <si>
    <t>….............................</t>
  </si>
  <si>
    <t>Nazwa Działania Pomocniczego</t>
  </si>
  <si>
    <t>….</t>
  </si>
  <si>
    <t>Rozliczenie powykonawcze Działania Pomocniczego objętego Wskazaniem</t>
  </si>
  <si>
    <r>
      <t xml:space="preserve">Numer </t>
    </r>
    <r>
      <rPr>
        <b/>
        <strike/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>Wskazania (Nr PIM)</t>
    </r>
  </si>
  <si>
    <t>Wykonanie DIP</t>
  </si>
  <si>
    <t>Inne</t>
  </si>
  <si>
    <t>Kosztorys inwestorski</t>
  </si>
  <si>
    <t>Kosztorys ofertowy</t>
  </si>
  <si>
    <t>Przedmiar</t>
  </si>
  <si>
    <t>Pomiar ruchu</t>
  </si>
  <si>
    <t>Koncepcje graficzne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</si>
</sst>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7" formatCode="#,##0.00\ &quot;zł&quot;;\-#,##0.00\ &quot;zł&quot;"/>
    <numFmt numFmtId="44" formatCode="_-* #,##0.00\ &quot;zł&quot;_-;\-* #,##0.00\ &quot;zł&quot;_-;_-* &quot;-&quot;??\ &quot;zł&quot;_-;_-@_-"/>
    <numFmt numFmtId="164" formatCode="yyyy\-mm\-dd;@"/>
  </numFmts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b/>
      <u/>
      <sz val="14"/>
      <color theme="1"/>
      <name val="Calibri"/>
      <family val="2"/>
      <charset val="238"/>
      <scheme val="minor"/>
    </font>
    <font>
      <strike/>
      <sz val="11"/>
      <color rgb="FFFFC00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trike/>
      <sz val="11"/>
      <name val="Calibri"/>
      <family val="2"/>
      <charset val="238"/>
      <scheme val="minor"/>
    </font>
    <font>
      <b/>
      <sz val="11"/>
      <color theme="4" tint="-0.499984740745262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5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right"/>
    </xf>
    <xf numFmtId="164" fontId="0" fillId="0" borderId="0" xfId="0" applyNumberFormat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3" fillId="0" borderId="0" xfId="0" applyFont="1"/>
    <xf numFmtId="0" fontId="4" fillId="0" borderId="0" xfId="0" applyFont="1"/>
    <xf numFmtId="0" fontId="0" fillId="0" borderId="1" xfId="0" applyBorder="1" applyAlignment="1">
      <alignment vertical="top"/>
    </xf>
    <xf numFmtId="0" fontId="0" fillId="0" borderId="0" xfId="0" applyAlignment="1">
      <alignment horizontal="left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7" fontId="0" fillId="0" borderId="11" xfId="1" applyNumberFormat="1" applyFont="1" applyBorder="1" applyAlignment="1">
      <alignment horizontal="right" vertical="center" wrapText="1"/>
    </xf>
    <xf numFmtId="0" fontId="1" fillId="0" borderId="10" xfId="0" applyFont="1" applyBorder="1" applyAlignment="1">
      <alignment horizontal="center" vertical="center"/>
    </xf>
    <xf numFmtId="7" fontId="1" fillId="0" borderId="11" xfId="1" applyNumberFormat="1" applyFont="1" applyBorder="1" applyAlignment="1">
      <alignment horizontal="right" vertical="center"/>
    </xf>
    <xf numFmtId="0" fontId="0" fillId="0" borderId="16" xfId="0" applyBorder="1" applyAlignment="1">
      <alignment horizontal="center" vertical="center"/>
    </xf>
    <xf numFmtId="7" fontId="0" fillId="2" borderId="17" xfId="1" applyNumberFormat="1" applyFont="1" applyFill="1" applyBorder="1" applyAlignment="1">
      <alignment horizontal="right" vertical="center"/>
    </xf>
    <xf numFmtId="0" fontId="1" fillId="0" borderId="5" xfId="0" applyFont="1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1" fillId="0" borderId="10" xfId="0" applyFont="1" applyBorder="1" applyAlignment="1">
      <alignment horizontal="left" vertical="top"/>
    </xf>
    <xf numFmtId="0" fontId="0" fillId="0" borderId="16" xfId="0" applyBorder="1"/>
    <xf numFmtId="2" fontId="0" fillId="0" borderId="1" xfId="0" quotePrefix="1" applyNumberFormat="1" applyBorder="1" applyAlignment="1">
      <alignment horizontal="center" vertical="center" wrapText="1"/>
    </xf>
    <xf numFmtId="0" fontId="0" fillId="0" borderId="0" xfId="0" quotePrefix="1"/>
    <xf numFmtId="0" fontId="5" fillId="3" borderId="0" xfId="0" quotePrefix="1" applyFont="1" applyFill="1"/>
    <xf numFmtId="0" fontId="0" fillId="3" borderId="0" xfId="0" applyFill="1"/>
    <xf numFmtId="0" fontId="0" fillId="3" borderId="0" xfId="0" applyFill="1" applyAlignment="1">
      <alignment horizontal="center" vertical="center"/>
    </xf>
    <xf numFmtId="0" fontId="7" fillId="0" borderId="18" xfId="0" applyFont="1" applyBorder="1"/>
    <xf numFmtId="0" fontId="0" fillId="0" borderId="3" xfId="0" applyBorder="1" applyAlignment="1">
      <alignment horizontal="left" vertical="center"/>
    </xf>
    <xf numFmtId="0" fontId="0" fillId="2" borderId="13" xfId="0" applyFill="1" applyBorder="1" applyAlignment="1">
      <alignment horizontal="right"/>
    </xf>
    <xf numFmtId="0" fontId="0" fillId="2" borderId="14" xfId="0" applyFill="1" applyBorder="1" applyAlignment="1">
      <alignment horizontal="right"/>
    </xf>
    <xf numFmtId="0" fontId="0" fillId="2" borderId="15" xfId="0" applyFill="1" applyBorder="1" applyAlignment="1">
      <alignment horizontal="right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1" xfId="0" applyBorder="1"/>
    <xf numFmtId="0" fontId="0" fillId="2" borderId="12" xfId="0" applyFill="1" applyBorder="1" applyAlignment="1">
      <alignment horizontal="right"/>
    </xf>
    <xf numFmtId="0" fontId="0" fillId="2" borderId="4" xfId="0" applyFill="1" applyBorder="1" applyAlignment="1">
      <alignment horizontal="right"/>
    </xf>
    <xf numFmtId="0" fontId="0" fillId="2" borderId="3" xfId="0" applyFill="1" applyBorder="1" applyAlignment="1">
      <alignment horizontal="right"/>
    </xf>
    <xf numFmtId="0" fontId="0" fillId="0" borderId="1" xfId="0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0" fillId="0" borderId="1" xfId="0" applyBorder="1" applyAlignment="1">
      <alignment vertical="top"/>
    </xf>
    <xf numFmtId="0" fontId="0" fillId="0" borderId="11" xfId="0" applyBorder="1"/>
    <xf numFmtId="0" fontId="0" fillId="0" borderId="8" xfId="0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0" borderId="16" xfId="0" applyBorder="1" applyAlignment="1">
      <alignment horizontal="left" vertical="top"/>
    </xf>
    <xf numFmtId="0" fontId="0" fillId="0" borderId="17" xfId="0" applyBorder="1" applyAlignment="1">
      <alignment horizontal="left" vertical="top"/>
    </xf>
    <xf numFmtId="0" fontId="0" fillId="0" borderId="1" xfId="0" applyBorder="1" applyAlignment="1">
      <alignment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usernames" Target="revisions/userNames.xml"/><Relationship Id="rId3" Type="http://schemas.openxmlformats.org/officeDocument/2006/relationships/theme" Target="theme/theme1.xml"/><Relationship Id="rId7" Type="http://schemas.openxmlformats.org/officeDocument/2006/relationships/revisionHeaders" Target="revisions/revisionHeader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44" Type="http://schemas.openxmlformats.org/officeDocument/2006/relationships/revisionLog" Target="revisionLog3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72CCFF1D-D6F1-4823-94D7-52639B2C6039}" diskRevisions="1" revisionId="129" version="3">
  <header guid="{72CCFF1D-D6F1-4823-94D7-52639B2C6039}" dateTime="2023-12-21T08:30:02" maxSheetId="3" userName="Natalia Górska" r:id="rId44">
    <sheetIdMap count="2">
      <sheetId val="1"/>
      <sheetId val="2"/>
    </sheetIdMap>
  </header>
</header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mt sheetId="1" cell="I2" guid="{00000000-0000-0000-0000-000000000000}" action="delete" author="Ewa Główczyńska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13" Type="http://schemas.openxmlformats.org/officeDocument/2006/relationships/printerSettings" Target="../printerSettings/printerSettings13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12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printerSettings" Target="../printerSettings/printerSettings11.bin"/><Relationship Id="rId5" Type="http://schemas.openxmlformats.org/officeDocument/2006/relationships/printerSettings" Target="../printerSettings/printerSettings5.bin"/><Relationship Id="rId15" Type="http://schemas.openxmlformats.org/officeDocument/2006/relationships/printerSettings" Target="../printerSettings/printerSettings15.bin"/><Relationship Id="rId10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Relationship Id="rId14" Type="http://schemas.openxmlformats.org/officeDocument/2006/relationships/printerSettings" Target="../printerSettings/printerSettings1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2:J32"/>
  <sheetViews>
    <sheetView tabSelected="1" view="pageBreakPreview" zoomScale="80" zoomScaleNormal="85" zoomScaleSheetLayoutView="80" zoomScalePageLayoutView="60" workbookViewId="0">
      <selection activeCell="I2" sqref="I2"/>
    </sheetView>
  </sheetViews>
  <sheetFormatPr defaultRowHeight="14.4" x14ac:dyDescent="0.3"/>
  <cols>
    <col min="2" max="2" width="2" customWidth="1"/>
    <col min="3" max="3" width="5.33203125" customWidth="1"/>
    <col min="4" max="4" width="22.6640625" customWidth="1"/>
    <col min="5" max="5" width="39.109375" customWidth="1"/>
    <col min="6" max="6" width="19.33203125" customWidth="1"/>
    <col min="7" max="7" width="10.6640625" customWidth="1"/>
    <col min="8" max="8" width="12.6640625" customWidth="1"/>
    <col min="9" max="9" width="22.5546875" customWidth="1"/>
    <col min="10" max="10" width="1.6640625" customWidth="1"/>
  </cols>
  <sheetData>
    <row r="2" spans="3:10" ht="18" x14ac:dyDescent="0.35">
      <c r="D2" s="11" t="s">
        <v>16</v>
      </c>
      <c r="E2" s="10"/>
      <c r="H2" s="5" t="s">
        <v>6</v>
      </c>
      <c r="I2" s="6"/>
    </row>
    <row r="4" spans="3:10" ht="18" x14ac:dyDescent="0.3">
      <c r="C4" s="44" t="s">
        <v>23</v>
      </c>
      <c r="D4" s="44"/>
      <c r="E4" s="44"/>
      <c r="F4" s="44"/>
      <c r="G4" s="44"/>
      <c r="H4" s="44"/>
      <c r="I4" s="44"/>
      <c r="J4" s="3"/>
    </row>
    <row r="5" spans="3:10" ht="15" thickBot="1" x14ac:dyDescent="0.35">
      <c r="F5" s="3"/>
      <c r="G5" s="3"/>
      <c r="H5" s="2"/>
      <c r="I5" s="3"/>
      <c r="J5" s="3"/>
    </row>
    <row r="6" spans="3:10" ht="19.5" customHeight="1" x14ac:dyDescent="0.3">
      <c r="C6" s="23" t="s">
        <v>5</v>
      </c>
      <c r="D6" s="24"/>
      <c r="E6" s="47"/>
      <c r="F6" s="47"/>
      <c r="G6" s="47"/>
      <c r="H6" s="47"/>
      <c r="I6" s="48"/>
      <c r="J6" s="3"/>
    </row>
    <row r="7" spans="3:10" ht="36" customHeight="1" x14ac:dyDescent="0.3">
      <c r="C7" s="25" t="s">
        <v>21</v>
      </c>
      <c r="D7" s="12"/>
      <c r="E7" s="45"/>
      <c r="F7" s="39"/>
      <c r="G7" s="39"/>
      <c r="H7" s="39"/>
      <c r="I7" s="46"/>
      <c r="J7" s="3"/>
    </row>
    <row r="8" spans="3:10" ht="15" thickBot="1" x14ac:dyDescent="0.35">
      <c r="C8" s="32" t="s">
        <v>24</v>
      </c>
      <c r="D8" s="26"/>
      <c r="E8" s="49"/>
      <c r="F8" s="49"/>
      <c r="G8" s="49"/>
      <c r="H8" s="49"/>
      <c r="I8" s="50"/>
      <c r="J8" s="3"/>
    </row>
    <row r="9" spans="3:10" ht="15" thickBot="1" x14ac:dyDescent="0.35">
      <c r="D9" s="1"/>
      <c r="E9" s="1"/>
      <c r="F9" s="1"/>
      <c r="G9" s="1"/>
      <c r="H9" s="1"/>
      <c r="I9" s="1"/>
      <c r="J9" s="3"/>
    </row>
    <row r="10" spans="3:10" s="4" customFormat="1" ht="40.5" customHeight="1" x14ac:dyDescent="0.3">
      <c r="C10" s="14" t="s">
        <v>4</v>
      </c>
      <c r="D10" s="52" t="s">
        <v>3</v>
      </c>
      <c r="E10" s="53"/>
      <c r="F10" s="15" t="s">
        <v>12</v>
      </c>
      <c r="G10" s="15" t="s">
        <v>13</v>
      </c>
      <c r="H10" s="15" t="s">
        <v>0</v>
      </c>
      <c r="I10" s="16" t="s">
        <v>11</v>
      </c>
      <c r="J10" s="3"/>
    </row>
    <row r="11" spans="3:10" s="4" customFormat="1" ht="24.9" customHeight="1" x14ac:dyDescent="0.3">
      <c r="C11" s="17">
        <v>1</v>
      </c>
      <c r="D11" s="51" t="s">
        <v>25</v>
      </c>
      <c r="E11" s="51"/>
      <c r="F11" s="27" t="s">
        <v>22</v>
      </c>
      <c r="G11" s="7">
        <v>0</v>
      </c>
      <c r="H11" s="7" t="s">
        <v>8</v>
      </c>
      <c r="I11" s="18"/>
      <c r="J11" s="13"/>
    </row>
    <row r="12" spans="3:10" s="4" customFormat="1" ht="24.9" customHeight="1" x14ac:dyDescent="0.3">
      <c r="C12" s="19">
        <v>2</v>
      </c>
      <c r="D12" s="54" t="s">
        <v>27</v>
      </c>
      <c r="E12" s="38"/>
      <c r="F12" s="9" t="s">
        <v>15</v>
      </c>
      <c r="G12" s="8">
        <v>0</v>
      </c>
      <c r="H12" s="8" t="s">
        <v>2</v>
      </c>
      <c r="I12" s="18"/>
      <c r="J12" s="3"/>
    </row>
    <row r="13" spans="3:10" s="4" customFormat="1" ht="24.9" customHeight="1" x14ac:dyDescent="0.3">
      <c r="C13" s="19">
        <v>3</v>
      </c>
      <c r="D13" s="54" t="s">
        <v>28</v>
      </c>
      <c r="E13" s="38"/>
      <c r="F13" s="9" t="s">
        <v>15</v>
      </c>
      <c r="G13" s="8">
        <v>0</v>
      </c>
      <c r="H13" s="8" t="s">
        <v>2</v>
      </c>
      <c r="I13" s="18"/>
      <c r="J13" s="3"/>
    </row>
    <row r="14" spans="3:10" s="4" customFormat="1" ht="24.9" customHeight="1" x14ac:dyDescent="0.3">
      <c r="C14" s="17">
        <v>4</v>
      </c>
      <c r="D14" s="54" t="s">
        <v>29</v>
      </c>
      <c r="E14" s="38"/>
      <c r="F14" s="9" t="s">
        <v>15</v>
      </c>
      <c r="G14" s="8">
        <v>0</v>
      </c>
      <c r="H14" s="56" t="s">
        <v>2</v>
      </c>
      <c r="I14" s="18"/>
      <c r="J14" s="3"/>
    </row>
    <row r="15" spans="3:10" s="4" customFormat="1" ht="24.9" customHeight="1" x14ac:dyDescent="0.3">
      <c r="C15" s="19">
        <v>5</v>
      </c>
      <c r="D15" s="55" t="s">
        <v>30</v>
      </c>
      <c r="E15" s="33"/>
      <c r="F15" s="9" t="s">
        <v>15</v>
      </c>
      <c r="G15" s="8">
        <v>0</v>
      </c>
      <c r="H15" s="56" t="s">
        <v>2</v>
      </c>
      <c r="I15" s="18"/>
      <c r="J15" s="3"/>
    </row>
    <row r="16" spans="3:10" s="4" customFormat="1" ht="24.9" customHeight="1" x14ac:dyDescent="0.3">
      <c r="C16" s="19">
        <v>6</v>
      </c>
      <c r="D16" s="54" t="s">
        <v>31</v>
      </c>
      <c r="E16" s="38"/>
      <c r="F16" s="9" t="s">
        <v>15</v>
      </c>
      <c r="G16" s="8">
        <v>0</v>
      </c>
      <c r="H16" s="56" t="s">
        <v>2</v>
      </c>
      <c r="I16" s="18"/>
      <c r="J16" s="3"/>
    </row>
    <row r="17" spans="3:10" s="4" customFormat="1" ht="24.9" customHeight="1" x14ac:dyDescent="0.3">
      <c r="C17" s="17">
        <v>7</v>
      </c>
      <c r="D17" s="37" t="s">
        <v>26</v>
      </c>
      <c r="E17" s="38"/>
      <c r="F17" s="9" t="s">
        <v>15</v>
      </c>
      <c r="G17" s="8">
        <v>0</v>
      </c>
      <c r="H17" s="8" t="s">
        <v>14</v>
      </c>
      <c r="I17" s="18"/>
      <c r="J17" s="3"/>
    </row>
    <row r="18" spans="3:10" s="4" customFormat="1" ht="24.9" customHeight="1" x14ac:dyDescent="0.3">
      <c r="C18" s="19">
        <v>8</v>
      </c>
      <c r="D18" s="43" t="s">
        <v>1</v>
      </c>
      <c r="E18" s="43"/>
      <c r="F18" s="9" t="s">
        <v>15</v>
      </c>
      <c r="G18" s="8">
        <v>0</v>
      </c>
      <c r="H18" s="8" t="s">
        <v>9</v>
      </c>
      <c r="I18" s="18"/>
      <c r="J18" s="3"/>
    </row>
    <row r="19" spans="3:10" s="4" customFormat="1" ht="24.9" customHeight="1" x14ac:dyDescent="0.3">
      <c r="C19" s="19">
        <v>9</v>
      </c>
      <c r="D19" s="43"/>
      <c r="E19" s="43"/>
      <c r="F19" s="9"/>
      <c r="G19" s="8"/>
      <c r="H19" s="8"/>
      <c r="I19" s="18"/>
      <c r="J19" s="3"/>
    </row>
    <row r="20" spans="3:10" ht="24.9" customHeight="1" x14ac:dyDescent="0.3">
      <c r="C20" s="17">
        <v>10</v>
      </c>
      <c r="D20" s="39"/>
      <c r="E20" s="39"/>
      <c r="F20" s="9"/>
      <c r="G20" s="8"/>
      <c r="H20" s="8"/>
      <c r="I20" s="18"/>
      <c r="J20" s="3"/>
    </row>
    <row r="21" spans="3:10" ht="24.9" customHeight="1" x14ac:dyDescent="0.3">
      <c r="C21" s="19">
        <v>11</v>
      </c>
      <c r="D21" s="39"/>
      <c r="E21" s="39"/>
      <c r="F21" s="9"/>
      <c r="G21" s="8"/>
      <c r="H21" s="8"/>
      <c r="I21" s="18"/>
      <c r="J21" s="3"/>
    </row>
    <row r="22" spans="3:10" ht="24.9" customHeight="1" x14ac:dyDescent="0.3">
      <c r="C22" s="19">
        <v>12</v>
      </c>
      <c r="D22" s="39"/>
      <c r="E22" s="39"/>
      <c r="F22" s="9"/>
      <c r="G22" s="8"/>
      <c r="H22" s="8"/>
      <c r="I22" s="18"/>
      <c r="J22" s="3"/>
    </row>
    <row r="23" spans="3:10" ht="24.9" customHeight="1" x14ac:dyDescent="0.3">
      <c r="C23" s="17">
        <v>13</v>
      </c>
      <c r="D23" s="39"/>
      <c r="E23" s="39"/>
      <c r="F23" s="9"/>
      <c r="G23" s="8"/>
      <c r="H23" s="8"/>
      <c r="I23" s="18"/>
      <c r="J23" s="3"/>
    </row>
    <row r="24" spans="3:10" ht="27" customHeight="1" x14ac:dyDescent="0.3">
      <c r="C24" s="40" t="s">
        <v>10</v>
      </c>
      <c r="D24" s="41"/>
      <c r="E24" s="42"/>
      <c r="F24" s="8"/>
      <c r="G24" s="8"/>
      <c r="H24" s="8"/>
      <c r="I24" s="20">
        <f>SUM(I11:I23)</f>
        <v>0</v>
      </c>
      <c r="J24" s="3"/>
    </row>
    <row r="25" spans="3:10" ht="15" thickBot="1" x14ac:dyDescent="0.35">
      <c r="C25" s="34" t="s">
        <v>7</v>
      </c>
      <c r="D25" s="35"/>
      <c r="E25" s="36"/>
      <c r="F25" s="21"/>
      <c r="G25" s="21"/>
      <c r="H25" s="21"/>
      <c r="I25" s="22">
        <f>I24*1.23</f>
        <v>0</v>
      </c>
      <c r="J25" s="3"/>
    </row>
    <row r="26" spans="3:10" x14ac:dyDescent="0.3">
      <c r="F26" s="3"/>
      <c r="G26" s="3"/>
      <c r="H26" s="3"/>
      <c r="I26" s="3"/>
      <c r="J26" s="3"/>
    </row>
    <row r="27" spans="3:10" x14ac:dyDescent="0.3">
      <c r="D27" s="29"/>
      <c r="E27" s="30"/>
      <c r="F27" s="31"/>
      <c r="G27" s="31"/>
      <c r="H27" s="31"/>
      <c r="I27" s="31"/>
      <c r="J27" s="3"/>
    </row>
    <row r="30" spans="3:10" x14ac:dyDescent="0.3">
      <c r="E30" t="s">
        <v>17</v>
      </c>
      <c r="G30" t="s">
        <v>19</v>
      </c>
    </row>
    <row r="32" spans="3:10" x14ac:dyDescent="0.3">
      <c r="E32" s="28" t="s">
        <v>18</v>
      </c>
      <c r="G32" t="s">
        <v>20</v>
      </c>
    </row>
  </sheetData>
  <customSheetViews>
    <customSheetView guid="{955C34D9-891D-4A5A-BB8A-D6DD060877C6}" scale="80" showPageBreaks="1" fitToPage="1" printArea="1" view="pageBreakPreview">
      <selection activeCell="D13" sqref="D13:E13"/>
      <pageMargins left="0.52" right="0.21" top="1.6141732283464567" bottom="0.15748031496062992" header="0.23622047244094491" footer="7.874015748031496E-2"/>
      <pageSetup paperSize="9" scale="70" fitToHeight="0" orientation="portrait" r:id="rId1"/>
      <headerFooter>
        <oddFooter xml:space="preserve">&amp;R
</oddFooter>
      </headerFooter>
    </customSheetView>
    <customSheetView guid="{6EEBF2A4-BE02-45D4-91C5-A96933C1EA12}" scale="80" showPageBreaks="1" fitToPage="1" printArea="1" view="pageBreakPreview">
      <selection activeCell="I3" sqref="I3"/>
      <pageMargins left="0.52" right="0.21" top="1.6141732283464567" bottom="0.15748031496062992" header="0.23622047244094491" footer="7.874015748031496E-2"/>
      <pageSetup paperSize="9" scale="70" fitToHeight="0" orientation="portrait" r:id="rId2"/>
      <headerFooter>
        <oddFooter xml:space="preserve">&amp;R
</oddFooter>
      </headerFooter>
    </customSheetView>
    <customSheetView guid="{9CDAE138-02BF-4806-8694-2DE0CD0B5724}" scale="85" showPageBreaks="1" printArea="1" view="pageBreakPreview">
      <selection activeCell="C8" sqref="C8"/>
      <pageMargins left="0.52" right="0.21" top="1.6141732283464567" bottom="0.15748031496062992" header="0.23622047244094491" footer="7.874015748031496E-2"/>
      <pageSetup paperSize="9" scale="71" orientation="portrait" r:id="rId3"/>
      <headerFooter>
        <oddHeader>&amp;L&amp;G&amp;RPoznańskie Inwestycje Miejskie Sp. z o.o.
pl.Wiosny Ludów 2
61-813 Poznań
tel. +48 61 884 20 10
fax. +48 61 866 60 04</oddHeader>
        <oddFooter xml:space="preserve">&amp;R
</oddFooter>
      </headerFooter>
    </customSheetView>
    <customSheetView guid="{A4B985C2-6054-4205-8241-1B1A93B46DB1}" scale="85" showPageBreaks="1" printArea="1" view="pageBreakPreview">
      <selection activeCell="E37" sqref="E37"/>
      <pageMargins left="0.52" right="0.21" top="1.6141732283464567" bottom="0.15748031496062992" header="0.23622047244094491" footer="7.874015748031496E-2"/>
      <pageSetup paperSize="9" scale="71" orientation="portrait" r:id="rId4"/>
      <headerFooter>
        <oddHeader>&amp;L&amp;G&amp;RPoznańskie Inwestycje Miejskie Sp. z o.o.
pl.Wiosny Ludów 2
61-813 Poznań
tel. +48 61 884 20 10
fax. +48 61 866 60 04</oddHeader>
        <oddFooter xml:space="preserve">&amp;R
</oddFooter>
      </headerFooter>
    </customSheetView>
    <customSheetView guid="{1A9A4573-562F-4D3A-A490-8CD8CF00B05D}" scale="60" showPageBreaks="1" printArea="1" view="pageBreakPreview">
      <selection activeCell="R17" sqref="R17"/>
      <pageMargins left="0.52" right="0.21" top="1.6141732283464567" bottom="0.15748031496062992" header="0.23622047244094491" footer="7.874015748031496E-2"/>
      <pageSetup paperSize="9" scale="71" orientation="portrait" r:id="rId5"/>
      <headerFooter>
        <oddHeader>&amp;L&amp;G&amp;RPoznańskie Inwestycje Miejskie Sp. z o.o.
pl.Wiosny Ludów 2
61-813 Poznań
tel. +48 61 884 20 10
fax. +48 61 866 60 04</oddHeader>
        <oddFooter xml:space="preserve">&amp;R
</oddFooter>
      </headerFooter>
    </customSheetView>
    <customSheetView guid="{D05FC608-02FE-4AC2-A082-8E53DC534DDE}" scale="85" printArea="1" topLeftCell="A10">
      <selection activeCell="I35" sqref="I35"/>
      <pageMargins left="0.52" right="0.21" top="1.6141732283464567" bottom="0.15748031496062992" header="0.23622047244094491" footer="7.874015748031496E-2"/>
      <pageSetup paperSize="9" scale="75" orientation="portrait" r:id="rId6"/>
      <headerFooter>
        <oddHeader>&amp;L&amp;G&amp;RPoznańskie Inwestycje Miejskie Sp. z o.o.
pl.Wiosny Ludów 2
61-813 Poznań
tel. +48 61 884 20 10
fax. +48 61 866 60 04</oddHeader>
        <oddFooter xml:space="preserve">&amp;R
</oddFooter>
      </headerFooter>
    </customSheetView>
    <customSheetView guid="{40801A4F-57A0-4AE6-A2DF-EFE4436627C0}" scale="85" showPageBreaks="1" printArea="1">
      <selection activeCell="M11" sqref="M11"/>
      <pageMargins left="0.39370078740157483" right="0.15748031496062992" top="1.7716535433070868" bottom="0.74803149606299213" header="0.31496062992125984" footer="0.31496062992125984"/>
      <pageSetup paperSize="9" scale="80" orientation="portrait" r:id="rId7"/>
      <headerFooter>
        <oddHeader>&amp;L&amp;G&amp;RPoznańskie Inwestycje Miejskie Sp. z o.o.
Al.Niepodległości 27
61-714 Poznań
tel. +48 61 884 20 10
fax. +48 61 866 60 04</oddHeader>
        <oddFooter xml:space="preserve">&amp;R
</oddFooter>
      </headerFooter>
    </customSheetView>
    <customSheetView guid="{7E8E959A-1D66-48B7-B6EA-F90678FE97CD}" scale="85">
      <selection activeCell="M22" sqref="M22"/>
      <pageMargins left="0.39370078740157483" right="0.15748031496062992" top="1.7716535433070868" bottom="0.74803149606299213" header="0.31496062992125984" footer="0.31496062992125984"/>
      <pageSetup paperSize="9" scale="80" orientation="portrait" r:id="rId8"/>
      <headerFooter>
        <oddHeader>&amp;L&amp;G&amp;RPoznańskie Inwestycje Miejskie Sp. z o.o.
Al.Niepodległości 27
61-714 Poznań
tel. +48 61 884 20 10
fax. +48 61 866 60 04</oddHeader>
        <oddFooter xml:space="preserve">&amp;R
</oddFooter>
      </headerFooter>
    </customSheetView>
    <customSheetView guid="{BF2EDEDF-DCA2-4C0A-B062-288605330932}" scale="85">
      <selection activeCell="J11" sqref="J11"/>
      <pageMargins left="0.39370078740157483" right="0.15748031496062992" top="1.7716535433070868" bottom="0.74803149606299213" header="0.31496062992125984" footer="0.31496062992125984"/>
      <pageSetup paperSize="9" scale="80" orientation="portrait" r:id="rId9"/>
      <headerFooter>
        <oddHeader>&amp;L&amp;G&amp;RPoznańskie Inwestycje Miejskie Sp. z o.o.
Al.Niepodległości 27
61-714 Poznań
tel. +48 61 884 20 10
fax. +48 61 866 60 04</oddHeader>
        <oddFooter xml:space="preserve">&amp;R
</oddFooter>
      </headerFooter>
    </customSheetView>
    <customSheetView guid="{F044242B-31FB-42FB-9F07-9D99BE84B5F6}" scale="85">
      <selection activeCell="C9" sqref="C9"/>
      <pageMargins left="0.39370078740157483" right="0.15748031496062992" top="1.7716535433070868" bottom="0.74803149606299213" header="0.31496062992125984" footer="0.31496062992125984"/>
      <pageSetup paperSize="9" scale="80" orientation="portrait" r:id="rId10"/>
      <headerFooter>
        <oddHeader>&amp;L&amp;G&amp;RPoznańskie Inwestycje Miejskie Sp. z o.o.
Al.Niepodległości 27
61-714 Poznań
tel. +48 61 884 20 10
fax. +48 61 866 60 04</oddHeader>
        <oddFooter xml:space="preserve">&amp;R
</oddFooter>
      </headerFooter>
    </customSheetView>
    <customSheetView guid="{866EF759-71F2-4438-869A-9B21489E2A97}" scale="85" showPageBreaks="1" printArea="1">
      <selection activeCell="O18" sqref="O18"/>
      <pageMargins left="0.52" right="0.21" top="1.6141732283464567" bottom="0.15748031496062992" header="0.23622047244094491" footer="7.874015748031496E-2"/>
      <pageSetup paperSize="9" scale="75" orientation="portrait" r:id="rId11"/>
      <headerFooter>
        <oddHeader>&amp;L&amp;G&amp;RPoznańskie Inwestycje Miejskie Sp. z o.o.
pl.Wiosny Ludów 2
61-813 Poznań
tel. +48 61 884 20 10
fax. +48 61 866 60 04</oddHeader>
        <oddFooter xml:space="preserve">&amp;R
</oddFooter>
      </headerFooter>
    </customSheetView>
    <customSheetView guid="{1A3C8F30-4347-4C55-B6E5-787D2B61036B}" scale="85" showPageBreaks="1" printArea="1" view="pageBreakPreview">
      <selection activeCell="C4" sqref="C4:I4"/>
      <pageMargins left="0.52" right="0.21" top="1.6141732283464567" bottom="0.15748031496062992" header="0.23622047244094491" footer="7.874015748031496E-2"/>
      <pageSetup paperSize="9" scale="71" orientation="portrait" r:id="rId12"/>
      <headerFooter>
        <oddHeader>&amp;L&amp;G&amp;RPoznańskie Inwestycje Miejskie Sp. z o.o.
pl.Wiosny Ludów 2
61-813 Poznań
tel. +48 61 884 20 10
fax. +48 61 866 60 04</oddHeader>
        <oddFooter xml:space="preserve">&amp;R
</oddFooter>
      </headerFooter>
    </customSheetView>
    <customSheetView guid="{3D518672-C968-4EFA-AF35-4941107DEF12}" scale="85" showPageBreaks="1" printArea="1" view="pageBreakPreview">
      <selection activeCell="I39" sqref="I39"/>
      <pageMargins left="0.52" right="0.21" top="1.6141732283464567" bottom="0.15748031496062992" header="0.23622047244094491" footer="7.874015748031496E-2"/>
      <pageSetup paperSize="9" scale="71" orientation="portrait" r:id="rId13"/>
      <headerFooter>
        <oddHeader>&amp;L&amp;G&amp;RPoznańskie Inwestycje Miejskie Sp. z o.o.
pl.Wiosny Ludów 2
61-813 Poznań
tel. +48 61 884 20 10
fax. +48 61 866 60 04</oddHeader>
        <oddFooter xml:space="preserve">&amp;R
</oddFooter>
      </headerFooter>
    </customSheetView>
    <customSheetView guid="{0C31A947-0A98-4D1B-A0E8-5084F25E8C26}" scale="85" showPageBreaks="1" printArea="1" view="pageBreakPreview">
      <selection activeCell="I27" sqref="I27"/>
      <pageMargins left="0.52" right="0.21" top="1.6141732283464567" bottom="0.15748031496062992" header="0.23622047244094491" footer="7.874015748031496E-2"/>
      <pageSetup paperSize="9" scale="71" orientation="portrait" r:id="rId14"/>
      <headerFooter>
        <oddHeader>&amp;L&amp;G&amp;RPoznańskie Inwestycje Miejskie Sp. z o.o.
pl.Wiosny Ludów 2
61-813 Poznań
tel. +48 61 884 20 10
fax. +48 61 866 60 04</oddHeader>
        <oddFooter xml:space="preserve">&amp;R
</oddFooter>
      </headerFooter>
    </customSheetView>
  </customSheetViews>
  <mergeCells count="19">
    <mergeCell ref="C4:I4"/>
    <mergeCell ref="E7:I7"/>
    <mergeCell ref="E6:I6"/>
    <mergeCell ref="E8:I8"/>
    <mergeCell ref="D11:E11"/>
    <mergeCell ref="D10:E10"/>
    <mergeCell ref="C25:E25"/>
    <mergeCell ref="D13:E13"/>
    <mergeCell ref="D12:E12"/>
    <mergeCell ref="D14:E14"/>
    <mergeCell ref="D16:E16"/>
    <mergeCell ref="D17:E17"/>
    <mergeCell ref="D23:E23"/>
    <mergeCell ref="C24:E24"/>
    <mergeCell ref="D18:E18"/>
    <mergeCell ref="D19:E19"/>
    <mergeCell ref="D20:E20"/>
    <mergeCell ref="D21:E21"/>
    <mergeCell ref="D22:E22"/>
  </mergeCells>
  <pageMargins left="0.52" right="0.21" top="1.6141732283464567" bottom="0.15748031496062992" header="0.23622047244094491" footer="7.874015748031496E-2"/>
  <pageSetup paperSize="9" scale="70" fitToHeight="0" orientation="portrait" r:id="rId15"/>
  <headerFooter>
    <oddFooter xml:space="preserve">&amp;R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2" sqref="B2:H36"/>
    </sheetView>
  </sheetViews>
  <sheetFormatPr defaultRowHeight="14.4" x14ac:dyDescent="0.3"/>
  <sheetData/>
  <customSheetViews>
    <customSheetView guid="{955C34D9-891D-4A5A-BB8A-D6DD060877C6}">
      <selection activeCell="B2" sqref="B2:H36"/>
      <pageMargins left="0.7" right="0.7" top="0.75" bottom="0.75" header="0.3" footer="0.3"/>
    </customSheetView>
    <customSheetView guid="{6EEBF2A4-BE02-45D4-91C5-A96933C1EA12}">
      <selection activeCell="B2" sqref="B2:H36"/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1</vt:i4>
      </vt:variant>
    </vt:vector>
  </HeadingPairs>
  <TitlesOfParts>
    <vt:vector size="3" baseType="lpstr">
      <vt:lpstr>Rozliczenie powykonawcze</vt:lpstr>
      <vt:lpstr>Arkusz1</vt:lpstr>
      <vt:lpstr>'Rozliczenie powykonawcze'!Obszar_wydruku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Marcin Stachowiak</dc:creator>
  <cp:lastModifiedBy>Natalia Górska</cp:lastModifiedBy>
  <cp:lastPrinted>2023-11-14T07:28:57Z</cp:lastPrinted>
  <dcterms:created xsi:type="dcterms:W3CDTF">2016-11-22T11:01:17Z</dcterms:created>
  <dcterms:modified xsi:type="dcterms:W3CDTF">2023-12-21T07:30:02Z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UUID">
    <vt:lpwstr>b36ec413-e1f5-40c3-8339-2b8fac80dceb</vt:lpwstr>
  </property>
</Properties>
</file>