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<sst xmlns="http://schemas.openxmlformats.org/spreadsheetml/2006/main" count="40" uniqueCount="40">
  <si>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Preliminarz wydatków Miasta Poznania</t>
  </si>
  <si>
    <t>PREZYDENTA MIASTA POZNANIA</t>
  </si>
  <si>
    <t>2007 07.Upowszechnianie kultury fizycznej i sportu</t>
  </si>
  <si>
    <t>2007 (64) 07.05 Całoroczne zajęcia sportowe w poznańskich klubach w ramach Młodzieżowych Centrów Sportu dla młodzieży uzdolnionej sportowo, objętej systemem współzawodnictwa sportowego.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</si>
  <si>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</si>
  <si>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</si>
  <si>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</si>
  <si>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</si>
  <si>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</si>
  <si>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</si>
  <si>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</si>
  <si>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 xml:space="preserve">Opinia komisji(zł) </t>
  </si>
  <si>
    <t>Kwota przyznanej dotacji (zł)</t>
  </si>
  <si>
    <t>00751/2006</t>
  </si>
  <si>
    <t>KLUB KARATE TRADYCYJNEGO "ORZEŁ"</t>
  </si>
  <si>
    <t>00693/2006</t>
  </si>
  <si>
    <t>KLUB SPORTOWY "POSNANIA"</t>
  </si>
  <si>
    <t>00900/2006</t>
  </si>
  <si>
    <t>UCZNIOWSKI KLUB SPORTOWY "KIEKRZ"</t>
  </si>
  <si>
    <t>00642/2006</t>
  </si>
  <si>
    <t>WIELKOPOLSKI OKRĘGOWY ZWIĄZEK PŁYWACKI</t>
  </si>
  <si>
    <t>00729/2006</t>
  </si>
  <si>
    <t>WIELKOPOLSKI ZWIĄZEK TOWARZYSTW WIOŚLARSKICH</t>
  </si>
  <si>
    <t>ORGANIZACJA MŁODZIEŻOWEGO CENTRUM SPORTU W WIOŚLARSTWIE W TW"POLONIA", KW-04, PTW "TYTON", KS AZS-AWF
Termin realizacji projektu: 2007
liczba beneficjentów: 110</t>
  </si>
  <si>
    <t>w 2007 roku z Działu 926 rozdz 92605 - § 2820</t>
  </si>
  <si>
    <t>realizowanych przez WYDZIAŁ KULTURY FIZYCZNEJ</t>
  </si>
  <si>
    <t>w 2009 roku z Działu 926 rozdz 92605 - § 2820</t>
  </si>
  <si>
    <t>w 2008 roku z Działu 926 rozdz 92605 - § 2820</t>
  </si>
  <si>
    <t>SZKOLENIE MŁODZIEŻY W KARATE W LATACH 2007, 2008, 2009
Termin realizacji projektu: 2007 - 2009
liczba beneficjentów: 40</t>
  </si>
  <si>
    <t>MŁODZIEŻOWE CENTRUM SPORTU W KAJAKARSTWIE, WIOŚLARSTWIE, RUGBY I PŁYWANIU
Termin realizacji projektu: 2007
liczba beneficjentów: 30</t>
  </si>
  <si>
    <t xml:space="preserve">ORGANIZACJA CAŁOROCZNYCH ZAJĘĆ SPORTOWYCH W KLUBIE UKS KIEKRZ
Termin realizacji projektu: 2007
liczba beneficjentów: 20 </t>
  </si>
  <si>
    <t>STAŁE ZAJĘCIA Z PŁYWANIA W RAMACH MCS W TS OLIMPIA , KS WARTA, AZS-AWF, PŁYWANIE SYNCHRONICZNE, PIŁKA WODNA
Termin realizacji projektu: 2007
liczba beneficjentów: 150</t>
  </si>
  <si>
    <t>wnioskodawca zrezygnował z umowy wieloletniej</t>
  </si>
  <si>
    <t>Razem 2007:</t>
  </si>
  <si>
    <t>Razem 2008:</t>
  </si>
  <si>
    <t>Razem 2009:</t>
  </si>
  <si>
    <t>Łącznie 2007 - 2009:</t>
  </si>
  <si>
    <t>Załącznik nr 8</t>
  </si>
  <si>
    <t>do zarządzenia nr 11/2007/P</t>
  </si>
  <si>
    <t>z dnia .5.01.2007r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</si>
</sst>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0" fillId="0" borderId="5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workbookViewId="0" topLeftCell="A1">
      <selection activeCell="F4" sqref="F4:I4"/>
    </sheetView>
  </sheetViews>
  <sheetFormatPr defaultColWidth="9.00390625" defaultRowHeight="12.75"/>
  <cols>
    <col min="1" max="1" width="4.00390625" style="2" customWidth="1"/>
    <col min="2" max="2" width="7.125" style="1" customWidth="1"/>
    <col min="3" max="3" width="24.875" style="1" customWidth="1"/>
    <col min="4" max="4" width="36.25390625" style="1" customWidth="1"/>
    <col min="5" max="6" width="10.375" style="1" customWidth="1"/>
    <col min="7" max="7" width="8.25390625" style="1" customWidth="1"/>
    <col min="8" max="8" width="10.875" style="1" customWidth="1"/>
    <col min="9" max="9" width="13.75390625" style="1" customWidth="1"/>
  </cols>
  <sheetData>
    <row r="1" spans="1:9" ht="12.75">
      <c r="A1" s="25" t="s">
        <v>0</v>
      </c>
      <c r="B1" s="25"/>
      <c r="C1" s="26"/>
      <c r="D1" s="26"/>
      <c r="E1" s="26"/>
      <c r="F1" s="27" t="s">
        <v>37</v>
      </c>
      <c r="G1" s="27"/>
      <c r="H1" s="26"/>
      <c r="I1" s="26"/>
    </row>
    <row r="2" spans="1:9" ht="12.75">
      <c r="A2" s="25" t="s">
        <v>25</v>
      </c>
      <c r="B2" s="25"/>
      <c r="C2" s="26"/>
      <c r="D2" s="26"/>
      <c r="E2" s="26"/>
      <c r="F2" s="27" t="s">
        <v>38</v>
      </c>
      <c r="G2" s="27"/>
      <c r="H2" s="26"/>
      <c r="I2" s="26"/>
    </row>
    <row r="3" spans="1:9" ht="12.75" customHeight="1">
      <c r="A3" s="25" t="s">
        <v>24</v>
      </c>
      <c r="B3" s="25"/>
      <c r="C3" s="26"/>
      <c r="D3" s="26"/>
      <c r="E3" s="26"/>
      <c r="F3" s="27" t="s">
        <v>1</v>
      </c>
      <c r="G3" s="27"/>
      <c r="H3" s="26"/>
      <c r="I3" s="26"/>
    </row>
    <row r="4" spans="1:9" ht="12.75">
      <c r="A4" s="25" t="s">
        <v>27</v>
      </c>
      <c r="B4" s="25"/>
      <c r="C4" s="26"/>
      <c r="D4" s="26"/>
      <c r="E4" s="26"/>
      <c r="F4" s="27" t="s">
        <v>39</v>
      </c>
      <c r="G4" s="27"/>
      <c r="H4" s="26"/>
      <c r="I4" s="26"/>
    </row>
    <row r="5" spans="1:9" ht="12.75" customHeight="1">
      <c r="A5" s="25" t="s">
        <v>26</v>
      </c>
      <c r="B5" s="25"/>
      <c r="C5" s="26"/>
      <c r="D5" s="26"/>
      <c r="E5" s="26"/>
      <c r="F5" s="8"/>
      <c r="G5" s="8"/>
      <c r="H5" s="7"/>
      <c r="I5" s="7"/>
    </row>
    <row r="6" spans="6:9" ht="12.75">
      <c r="F6" s="8"/>
      <c r="G6" s="8"/>
      <c r="H6" s="7"/>
      <c r="I6" s="7"/>
    </row>
    <row r="7" spans="6:9" ht="12.75">
      <c r="F7" s="8"/>
      <c r="G7" s="8"/>
      <c r="H7" s="7"/>
      <c r="I7" s="7"/>
    </row>
    <row r="8" spans="1:9" ht="12.75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9" ht="40.5" customHeight="1" thickBot="1">
      <c r="A9" s="28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51.75" thickBot="1">
      <c r="A10" s="5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11</v>
      </c>
      <c r="I10" s="12" t="s">
        <v>12</v>
      </c>
    </row>
    <row r="11" spans="1:9" ht="61.5" customHeight="1">
      <c r="A11" s="6">
        <v>1</v>
      </c>
      <c r="B11" s="3" t="s">
        <v>13</v>
      </c>
      <c r="C11" s="3" t="s">
        <v>14</v>
      </c>
      <c r="D11" s="3" t="s">
        <v>28</v>
      </c>
      <c r="E11" s="10">
        <v>147600</v>
      </c>
      <c r="F11" s="10">
        <v>30000</v>
      </c>
      <c r="G11" s="13">
        <v>20.32</v>
      </c>
      <c r="H11" s="10">
        <v>30000</v>
      </c>
      <c r="I11" s="10">
        <v>30000</v>
      </c>
    </row>
    <row r="12" spans="1:9" ht="28.5" customHeight="1">
      <c r="A12" s="19">
        <v>2007</v>
      </c>
      <c r="B12" s="20"/>
      <c r="C12" s="20"/>
      <c r="D12" s="21"/>
      <c r="E12" s="10"/>
      <c r="F12" s="10">
        <v>8000</v>
      </c>
      <c r="G12" s="13"/>
      <c r="H12" s="10">
        <v>8000</v>
      </c>
      <c r="I12" s="10">
        <v>8000</v>
      </c>
    </row>
    <row r="13" spans="1:9" ht="36" customHeight="1">
      <c r="A13" s="19">
        <v>2008</v>
      </c>
      <c r="B13" s="20"/>
      <c r="C13" s="20"/>
      <c r="D13" s="21"/>
      <c r="E13" s="10"/>
      <c r="F13" s="10">
        <v>10000</v>
      </c>
      <c r="G13" s="13"/>
      <c r="H13" s="10">
        <v>10000</v>
      </c>
      <c r="I13" s="10">
        <v>10000</v>
      </c>
    </row>
    <row r="14" spans="1:9" ht="35.25" customHeight="1">
      <c r="A14" s="19">
        <v>2009</v>
      </c>
      <c r="B14" s="20"/>
      <c r="C14" s="20"/>
      <c r="D14" s="21"/>
      <c r="E14" s="10"/>
      <c r="F14" s="10">
        <v>12000</v>
      </c>
      <c r="G14" s="13"/>
      <c r="H14" s="10">
        <v>12000</v>
      </c>
      <c r="I14" s="10">
        <v>12000</v>
      </c>
    </row>
    <row r="15" spans="1:9" ht="70.5" customHeight="1">
      <c r="A15" s="4">
        <v>2</v>
      </c>
      <c r="B15" s="3" t="s">
        <v>15</v>
      </c>
      <c r="C15" s="3" t="s">
        <v>16</v>
      </c>
      <c r="D15" s="3" t="s">
        <v>29</v>
      </c>
      <c r="E15" s="10">
        <v>2101920</v>
      </c>
      <c r="F15" s="10">
        <v>1460000</v>
      </c>
      <c r="G15" s="13">
        <v>69.4603029611022</v>
      </c>
      <c r="H15" s="10">
        <v>1460000</v>
      </c>
      <c r="I15" s="14">
        <v>360000</v>
      </c>
    </row>
    <row r="16" spans="1:9" ht="32.25" customHeight="1">
      <c r="A16" s="19">
        <v>2007</v>
      </c>
      <c r="B16" s="20"/>
      <c r="C16" s="20"/>
      <c r="D16" s="21"/>
      <c r="E16" s="10"/>
      <c r="F16" s="14">
        <v>360000</v>
      </c>
      <c r="G16" s="13"/>
      <c r="H16" s="14">
        <v>360000</v>
      </c>
      <c r="I16" s="14">
        <v>360000</v>
      </c>
    </row>
    <row r="17" spans="1:9" ht="35.25" customHeight="1">
      <c r="A17" s="22">
        <v>2008</v>
      </c>
      <c r="B17" s="20"/>
      <c r="C17" s="20"/>
      <c r="D17" s="21"/>
      <c r="E17" s="10"/>
      <c r="F17" s="14">
        <v>550000</v>
      </c>
      <c r="G17" s="13"/>
      <c r="H17" s="10">
        <v>380000</v>
      </c>
      <c r="I17" s="23" t="s">
        <v>32</v>
      </c>
    </row>
    <row r="18" spans="1:9" ht="48" customHeight="1">
      <c r="A18" s="19">
        <v>2009</v>
      </c>
      <c r="B18" s="20"/>
      <c r="C18" s="20"/>
      <c r="D18" s="21"/>
      <c r="E18" s="10"/>
      <c r="F18" s="14">
        <v>550000</v>
      </c>
      <c r="G18" s="13"/>
      <c r="H18" s="10">
        <v>400000</v>
      </c>
      <c r="I18" s="24"/>
    </row>
    <row r="19" spans="1:9" ht="68.25" customHeight="1">
      <c r="A19" s="4">
        <v>3</v>
      </c>
      <c r="B19" s="3" t="s">
        <v>17</v>
      </c>
      <c r="C19" s="3" t="s">
        <v>18</v>
      </c>
      <c r="D19" s="3" t="s">
        <v>30</v>
      </c>
      <c r="E19" s="10">
        <v>42000</v>
      </c>
      <c r="F19" s="10">
        <v>18000</v>
      </c>
      <c r="G19" s="13">
        <v>42.85</v>
      </c>
      <c r="H19" s="14">
        <v>6000</v>
      </c>
      <c r="I19" s="10">
        <v>6000</v>
      </c>
    </row>
    <row r="20" spans="1:9" ht="22.5" customHeight="1">
      <c r="A20" s="19">
        <v>2007</v>
      </c>
      <c r="B20" s="20"/>
      <c r="C20" s="20"/>
      <c r="D20" s="21"/>
      <c r="E20" s="10"/>
      <c r="F20" s="10">
        <v>6000</v>
      </c>
      <c r="G20" s="13"/>
      <c r="H20" s="14">
        <v>6000</v>
      </c>
      <c r="I20" s="10">
        <v>6000</v>
      </c>
    </row>
    <row r="21" spans="1:9" ht="24" customHeight="1">
      <c r="A21" s="22">
        <v>2008</v>
      </c>
      <c r="B21" s="20"/>
      <c r="C21" s="20"/>
      <c r="D21" s="21"/>
      <c r="E21" s="10"/>
      <c r="F21" s="10">
        <v>6000</v>
      </c>
      <c r="G21" s="13"/>
      <c r="H21" s="14">
        <v>0</v>
      </c>
      <c r="I21" s="10">
        <v>0</v>
      </c>
    </row>
    <row r="22" spans="1:9" ht="24.75" customHeight="1">
      <c r="A22" s="19">
        <v>2009</v>
      </c>
      <c r="B22" s="20"/>
      <c r="C22" s="20"/>
      <c r="D22" s="21"/>
      <c r="E22" s="10"/>
      <c r="F22" s="10">
        <v>6000</v>
      </c>
      <c r="G22" s="13"/>
      <c r="H22" s="14">
        <v>0</v>
      </c>
      <c r="I22" s="10">
        <v>0</v>
      </c>
    </row>
    <row r="23" spans="1:9" ht="86.25" customHeight="1">
      <c r="A23" s="4">
        <v>4</v>
      </c>
      <c r="B23" s="3" t="s">
        <v>19</v>
      </c>
      <c r="C23" s="3" t="s">
        <v>20</v>
      </c>
      <c r="D23" s="3" t="s">
        <v>31</v>
      </c>
      <c r="E23" s="10">
        <v>449424</v>
      </c>
      <c r="F23" s="10">
        <v>300000</v>
      </c>
      <c r="G23" s="13">
        <v>66.75</v>
      </c>
      <c r="H23" s="10">
        <v>300000</v>
      </c>
      <c r="I23" s="10">
        <v>300000</v>
      </c>
    </row>
    <row r="24" spans="1:9" ht="21.75" customHeight="1">
      <c r="A24" s="19">
        <v>2007</v>
      </c>
      <c r="B24" s="20"/>
      <c r="C24" s="20"/>
      <c r="D24" s="21"/>
      <c r="E24" s="10"/>
      <c r="F24" s="14">
        <v>100000</v>
      </c>
      <c r="G24" s="13"/>
      <c r="H24" s="14">
        <v>100000</v>
      </c>
      <c r="I24" s="14">
        <v>100000</v>
      </c>
    </row>
    <row r="25" spans="1:9" ht="20.25" customHeight="1">
      <c r="A25" s="22">
        <v>2008</v>
      </c>
      <c r="B25" s="20"/>
      <c r="C25" s="20"/>
      <c r="D25" s="21"/>
      <c r="E25" s="10"/>
      <c r="F25" s="14">
        <v>100000</v>
      </c>
      <c r="G25" s="13"/>
      <c r="H25" s="14">
        <v>100000</v>
      </c>
      <c r="I25" s="14">
        <v>100000</v>
      </c>
    </row>
    <row r="26" spans="1:9" ht="20.25" customHeight="1">
      <c r="A26" s="19">
        <v>2009</v>
      </c>
      <c r="B26" s="20"/>
      <c r="C26" s="20"/>
      <c r="D26" s="21"/>
      <c r="E26" s="10"/>
      <c r="F26" s="14">
        <v>100000</v>
      </c>
      <c r="G26" s="13"/>
      <c r="H26" s="14">
        <v>100000</v>
      </c>
      <c r="I26" s="14">
        <v>100000</v>
      </c>
    </row>
    <row r="27" spans="1:9" ht="82.5" customHeight="1">
      <c r="A27" s="15">
        <v>5</v>
      </c>
      <c r="B27" s="3" t="s">
        <v>21</v>
      </c>
      <c r="C27" s="3" t="s">
        <v>22</v>
      </c>
      <c r="D27" s="3" t="s">
        <v>23</v>
      </c>
      <c r="E27" s="9">
        <v>508200</v>
      </c>
      <c r="F27" s="10">
        <v>270000</v>
      </c>
      <c r="G27" s="13">
        <v>53.12</v>
      </c>
      <c r="H27" s="10">
        <v>270000</v>
      </c>
      <c r="I27" s="10">
        <v>270000</v>
      </c>
    </row>
    <row r="28" spans="1:9" ht="23.25" customHeight="1">
      <c r="A28" s="18">
        <v>2007</v>
      </c>
      <c r="B28" s="18"/>
      <c r="C28" s="18"/>
      <c r="D28" s="18"/>
      <c r="E28" s="10"/>
      <c r="F28" s="14">
        <v>90000</v>
      </c>
      <c r="G28" s="13"/>
      <c r="H28" s="14">
        <v>90000</v>
      </c>
      <c r="I28" s="14">
        <v>90000</v>
      </c>
    </row>
    <row r="29" spans="1:9" ht="21" customHeight="1">
      <c r="A29" s="18">
        <v>2008</v>
      </c>
      <c r="B29" s="18"/>
      <c r="C29" s="18"/>
      <c r="D29" s="18"/>
      <c r="E29" s="10"/>
      <c r="F29" s="14">
        <v>90000</v>
      </c>
      <c r="G29" s="13"/>
      <c r="H29" s="14">
        <v>90000</v>
      </c>
      <c r="I29" s="14">
        <v>90000</v>
      </c>
    </row>
    <row r="30" spans="1:9" ht="22.5" customHeight="1">
      <c r="A30" s="18">
        <v>2009</v>
      </c>
      <c r="B30" s="18"/>
      <c r="C30" s="18"/>
      <c r="D30" s="18"/>
      <c r="E30" s="10"/>
      <c r="F30" s="14">
        <v>90000</v>
      </c>
      <c r="G30" s="13"/>
      <c r="H30" s="14">
        <v>90000</v>
      </c>
      <c r="I30" s="14">
        <v>90000</v>
      </c>
    </row>
    <row r="31" spans="1:9" ht="21.75" customHeight="1">
      <c r="A31" s="17" t="s">
        <v>33</v>
      </c>
      <c r="B31" s="17"/>
      <c r="C31" s="17"/>
      <c r="D31" s="17"/>
      <c r="E31" s="16">
        <f>SUM(I28,I24,I20,I16,I12)</f>
        <v>564000</v>
      </c>
      <c r="F31" s="16"/>
      <c r="G31" s="16"/>
      <c r="H31" s="16"/>
      <c r="I31" s="16"/>
    </row>
    <row r="32" spans="1:9" ht="20.25" customHeight="1">
      <c r="A32" s="17" t="s">
        <v>34</v>
      </c>
      <c r="B32" s="17"/>
      <c r="C32" s="17"/>
      <c r="D32" s="17"/>
      <c r="E32" s="16">
        <f>SUM(I29,I25,I21,I13)</f>
        <v>200000</v>
      </c>
      <c r="F32" s="16"/>
      <c r="G32" s="16"/>
      <c r="H32" s="16"/>
      <c r="I32" s="16"/>
    </row>
    <row r="33" spans="1:9" ht="18.75" customHeight="1">
      <c r="A33" s="17" t="s">
        <v>35</v>
      </c>
      <c r="B33" s="17"/>
      <c r="C33" s="17"/>
      <c r="D33" s="17"/>
      <c r="E33" s="16">
        <f>SUM(I30,I26,I22,I14)</f>
        <v>202000</v>
      </c>
      <c r="F33" s="16"/>
      <c r="G33" s="16"/>
      <c r="H33" s="16"/>
      <c r="I33" s="16"/>
    </row>
    <row r="34" spans="1:9" ht="15.75" customHeight="1">
      <c r="A34" s="17" t="s">
        <v>36</v>
      </c>
      <c r="B34" s="17"/>
      <c r="C34" s="17"/>
      <c r="D34" s="17"/>
      <c r="E34" s="16">
        <f>SUM(E31:I33)</f>
        <v>966000</v>
      </c>
      <c r="F34" s="16"/>
      <c r="G34" s="16"/>
      <c r="H34" s="16"/>
      <c r="I34" s="16"/>
    </row>
  </sheetData>
  <mergeCells count="35">
    <mergeCell ref="A4:E4"/>
    <mergeCell ref="A3:E3"/>
    <mergeCell ref="A31:D31"/>
    <mergeCell ref="A8:I8"/>
    <mergeCell ref="A9:I9"/>
    <mergeCell ref="F3:I3"/>
    <mergeCell ref="F4:I4"/>
    <mergeCell ref="E31:I31"/>
    <mergeCell ref="A5:E5"/>
    <mergeCell ref="A12:D12"/>
    <mergeCell ref="A1:E1"/>
    <mergeCell ref="A2:E2"/>
    <mergeCell ref="F1:I1"/>
    <mergeCell ref="F2:I2"/>
    <mergeCell ref="A13:D13"/>
    <mergeCell ref="A14:D14"/>
    <mergeCell ref="A16:D16"/>
    <mergeCell ref="A17:D17"/>
    <mergeCell ref="A18:D18"/>
    <mergeCell ref="I17:I18"/>
    <mergeCell ref="A20:D20"/>
    <mergeCell ref="A21:D21"/>
    <mergeCell ref="A22:D22"/>
    <mergeCell ref="A24:D24"/>
    <mergeCell ref="A25:D25"/>
    <mergeCell ref="A26:D26"/>
    <mergeCell ref="A28:D28"/>
    <mergeCell ref="A29:D29"/>
    <mergeCell ref="A30:D30"/>
    <mergeCell ref="A32:D32"/>
    <mergeCell ref="E32:I32"/>
    <mergeCell ref="A33:D33"/>
    <mergeCell ref="E33:I33"/>
    <mergeCell ref="A34:D34"/>
    <mergeCell ref="E34:I3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2006-12-27T11:51:36Z</cp:lastPrinted>
  <dcterms:created xsi:type="dcterms:W3CDTF">2006-12-13T10:59:23Z</dcterms:created>
  <dcterms:modified xsi:type="dcterms:W3CDTF">2006-12-22T14:14:51Z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