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<sst xmlns="http://schemas.openxmlformats.org/spreadsheetml/2006/main" count="99" uniqueCount="39">
  <si>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 xml:space="preserve">Preliminarz wydatków z budżetu Miasta Poznania realizowanych przez Wydział Zdrowia i Spraw Społecznych </t>
  </si>
  <si>
    <t>Lp</t>
  </si>
  <si>
    <t>Wnioskodawca</t>
  </si>
  <si>
    <t>Projekt</t>
  </si>
  <si>
    <t>Całkowity koszt projektu 
(w zł)</t>
  </si>
  <si>
    <t>Kwota wnioskowana (w zł)</t>
  </si>
  <si>
    <t>Stosunek % kwoty wnioskowanej do całkowitego kosztu projektu</t>
  </si>
  <si>
    <t xml:space="preserve">Opinia Komisji  
(w zł)   </t>
  </si>
  <si>
    <t>Kwota przyznanej dotacji 
(w zł)</t>
  </si>
  <si>
    <t>1.</t>
  </si>
  <si>
    <t>2.</t>
  </si>
  <si>
    <t>3.</t>
  </si>
  <si>
    <t>4.</t>
  </si>
  <si>
    <t>5.</t>
  </si>
  <si>
    <t>6.</t>
  </si>
  <si>
    <t>7.</t>
  </si>
  <si>
    <t>8.</t>
  </si>
  <si>
    <t>Obszar: Profilaktyka i pomoc społeczna</t>
  </si>
  <si>
    <t>w okresie od 01.01.2007r. do 31.12.2007r. z działu 852 rozdz. 85295 -  "Pozostała działalność"</t>
  </si>
  <si>
    <t>Realizacja wybranych zadań w ramach programu "Seniorzy"
Prowadzenie dziennych placówek wsparcia dla seniorów</t>
  </si>
  <si>
    <t>x</t>
  </si>
  <si>
    <t>Diecezjalny Instytut Akcji Katolickiej
Archidiecezji Poznańskiej
ul. Ostrów Tumski 9
61-109 Poznań
ZSS.V/30201-615/06</t>
  </si>
  <si>
    <r>
      <t xml:space="preserve">Klub dla Seniorów
"U Salezjanów" Poznań-Winogrady
Termin realizacji:
</t>
    </r>
    <r>
      <rPr>
        <b/>
        <sz val="10"/>
        <rFont val="Times New Roman"/>
        <family val="1"/>
      </rPr>
      <t xml:space="preserve">01.01.2007 do 31.12.2007r.
</t>
    </r>
    <r>
      <rPr>
        <sz val="10"/>
        <rFont val="Times New Roman"/>
        <family val="1"/>
      </rPr>
      <t>Liczba odbiorców: 520 osób</t>
    </r>
  </si>
  <si>
    <t>Stowarzyszenie 
Ludzi III Wieku 
"Świerczewski Krąg"
ul. Leszczyńska 137
61-417 Poznań
ZSS.V/30201-612/06</t>
  </si>
  <si>
    <r>
      <t xml:space="preserve">Dom Seniora na Świerczewie 
Termin realizacji:
</t>
    </r>
    <r>
      <rPr>
        <b/>
        <sz val="10"/>
        <rFont val="Times New Roman"/>
        <family val="1"/>
      </rPr>
      <t xml:space="preserve">01.01.2007 do 31.12.2007r.
</t>
    </r>
    <r>
      <rPr>
        <sz val="10"/>
        <rFont val="Times New Roman"/>
        <family val="1"/>
      </rPr>
      <t>Liczba odbiorców:  osób</t>
    </r>
  </si>
  <si>
    <t xml:space="preserve">Wykaz podmiotów, których oferty rozpatrzono negatywnie </t>
  </si>
  <si>
    <t xml:space="preserve"> </t>
  </si>
  <si>
    <t>Polski Związek Głuchych
ul. Zydowska 15/18
61-761Poznań
ZSS.V/30201-613/06</t>
  </si>
  <si>
    <r>
      <t xml:space="preserve">Prowadzenie świetlicy srodowiskowej dla osób satrszych w ramach programu służącemu rozwojowi sprawności intelektualnej i fizycznej osób starszych.
Termin realizacji:
</t>
    </r>
    <r>
      <rPr>
        <b/>
        <sz val="10"/>
        <rFont val="Times New Roman"/>
        <family val="1"/>
      </rPr>
      <t>02.01.2007 do 31.12.2007r</t>
    </r>
    <r>
      <rPr>
        <sz val="10"/>
        <rFont val="Times New Roman"/>
        <family val="1"/>
      </rPr>
      <t>.
Liczba odbiorców: 100 osób</t>
    </r>
  </si>
  <si>
    <t>Towarzystwo 
Osób Niesłyszacych "TON" 
ul. Newtona 3 b/9 
60-161 Poznań
ZSS.V/30201-595/06</t>
  </si>
  <si>
    <r>
      <t xml:space="preserve">Prowadzenie placówki wsparcia dziennego dla seniorów niesłyszacych. 
Prowadzenie działań stymulujacych rozwój intelektualny, integrację we własnym środowisku oraz organizacje czasu wolnego.
Termin realizacji:
</t>
    </r>
    <r>
      <rPr>
        <b/>
        <sz val="10"/>
        <rFont val="Times New Roman"/>
        <family val="1"/>
      </rPr>
      <t>01.01.2007 do 31.12.2007r</t>
    </r>
    <r>
      <rPr>
        <sz val="10"/>
        <rFont val="Times New Roman"/>
        <family val="1"/>
      </rPr>
      <t xml:space="preserve">.
Liczba odbiorców: 100 osób
</t>
    </r>
  </si>
  <si>
    <t>Załącznik Nr 3 do zarządzenia Nr...................../2007/P
 Prezydenta Miasta Poznania
z dnia...................................2007 r.</t>
  </si>
  <si>
    <t>Przyczyny odrzucenia 
oferty</t>
  </si>
  <si>
    <t>Stowarzyszenie 
"mali bracia Ubogich"
ul. Gen. W. Andersa 13 lok. 28  
00 -159 Warszawa
ZSS.V/30201-614/06</t>
  </si>
  <si>
    <t>Aktywny senior - szczęśliwy senior 
Termin realizacji:
01.01.2007 do 31.12.2007r.
Liczba odbiorców: 150 osób</t>
  </si>
  <si>
    <t>Błędy w kosztorysie.
Nie potwierdzono za zgodność z orginałem statutu, wypisu z KRS.</t>
  </si>
  <si>
    <t xml:space="preserve">Wykaz ofert niespełniających warunków formalnych lub innych warunków dopuszczających oferenta do udziału w konkursie  </t>
  </si>
  <si>
    <t>Załącznik Nr 1 do zarządzenia Nr 49/2007/P
 Prezydenta Miasta Poznania
z dnia 19.01.2007 r.</t>
  </si>
  <si>
    <t>Załącznik Nr 2 do zarządzenia Nr 49/2007/P
 Prezydenta Miasta Poznania
z dnia 19.01.2007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</si>
</sst>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26">
      <selection activeCell="F1" sqref="F1:H1"/>
    </sheetView>
  </sheetViews>
  <sheetFormatPr defaultColWidth="9.140625" defaultRowHeight="12.75"/>
  <cols>
    <col min="1" max="1" width="6.140625" style="0" customWidth="1"/>
    <col min="2" max="2" width="26.8515625" style="0" customWidth="1"/>
    <col min="3" max="3" width="38.421875" style="0" customWidth="1"/>
    <col min="5" max="5" width="11.00390625" style="0" customWidth="1"/>
    <col min="6" max="6" width="12.00390625" style="0" customWidth="1"/>
    <col min="7" max="7" width="10.57421875" style="0" customWidth="1"/>
    <col min="8" max="8" width="11.57421875" style="0" customWidth="1"/>
  </cols>
  <sheetData>
    <row r="1" spans="1:8" ht="67.5" customHeight="1">
      <c r="A1" s="15"/>
      <c r="B1" s="16"/>
      <c r="C1" s="16"/>
      <c r="D1" s="15"/>
      <c r="E1" s="3"/>
      <c r="F1" s="28" t="s">
        <v>37</v>
      </c>
      <c r="G1" s="28"/>
      <c r="H1" s="28"/>
    </row>
    <row r="2" spans="1:8" ht="12.7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18</v>
      </c>
      <c r="B3" s="30"/>
      <c r="C3" s="30"/>
      <c r="D3" s="30"/>
      <c r="E3" s="30"/>
      <c r="F3" s="30"/>
      <c r="G3" s="30"/>
      <c r="H3" s="30"/>
    </row>
    <row r="4" spans="1:8" ht="89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6" t="s">
        <v>16</v>
      </c>
    </row>
    <row r="6" spans="1:8" ht="12.75">
      <c r="A6" s="31" t="s">
        <v>17</v>
      </c>
      <c r="B6" s="32"/>
      <c r="C6" s="32"/>
      <c r="D6" s="32"/>
      <c r="E6" s="32"/>
      <c r="F6" s="32"/>
      <c r="G6" s="32"/>
      <c r="H6" s="33"/>
    </row>
    <row r="7" spans="1:8" ht="27" customHeight="1">
      <c r="A7" s="25" t="s">
        <v>19</v>
      </c>
      <c r="B7" s="26"/>
      <c r="C7" s="26"/>
      <c r="D7" s="26"/>
      <c r="E7" s="26"/>
      <c r="F7" s="26"/>
      <c r="G7" s="26"/>
      <c r="H7" s="27"/>
    </row>
    <row r="8" spans="1:8" ht="89.25">
      <c r="A8" s="7" t="s">
        <v>9</v>
      </c>
      <c r="B8" s="8" t="s">
        <v>21</v>
      </c>
      <c r="C8" s="9" t="s">
        <v>22</v>
      </c>
      <c r="D8" s="10">
        <v>44730</v>
      </c>
      <c r="E8" s="10">
        <v>34000</v>
      </c>
      <c r="F8" s="11">
        <f>E8/D8</f>
        <v>0.7601162530739995</v>
      </c>
      <c r="G8" s="12">
        <v>34000</v>
      </c>
      <c r="H8" s="12">
        <v>34000</v>
      </c>
    </row>
    <row r="9" spans="1:8" s="14" customFormat="1" ht="96" customHeight="1">
      <c r="A9" s="18" t="s">
        <v>10</v>
      </c>
      <c r="B9" s="17" t="s">
        <v>23</v>
      </c>
      <c r="C9" s="9" t="s">
        <v>24</v>
      </c>
      <c r="D9" s="10">
        <v>67000</v>
      </c>
      <c r="E9" s="10">
        <v>60000</v>
      </c>
      <c r="F9" s="11">
        <f>E9/D9</f>
        <v>0.8955223880597015</v>
      </c>
      <c r="G9" s="12">
        <v>60000</v>
      </c>
      <c r="H9" s="12">
        <v>60000</v>
      </c>
    </row>
    <row r="10" spans="1:8" ht="12.75">
      <c r="A10" s="18" t="s">
        <v>20</v>
      </c>
      <c r="B10" s="18" t="s">
        <v>20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3">
        <f>SUM(H8:H9)</f>
        <v>94000</v>
      </c>
    </row>
  </sheetData>
  <mergeCells count="5"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4.00390625" style="0" customWidth="1"/>
    <col min="2" max="2" width="29.57421875" style="0" customWidth="1"/>
    <col min="3" max="3" width="34.8515625" style="0" customWidth="1"/>
    <col min="5" max="5" width="11.421875" style="0" customWidth="1"/>
    <col min="6" max="6" width="12.7109375" style="0" customWidth="1"/>
    <col min="7" max="7" width="9.421875" style="0" bestFit="1" customWidth="1"/>
    <col min="8" max="8" width="12.7109375" style="0" customWidth="1"/>
  </cols>
  <sheetData>
    <row r="1" spans="1:8" ht="69.75" customHeight="1">
      <c r="A1" s="1"/>
      <c r="B1" s="2"/>
      <c r="C1" s="2"/>
      <c r="D1" s="1"/>
      <c r="E1" s="3"/>
      <c r="F1" s="28" t="s">
        <v>38</v>
      </c>
      <c r="G1" s="28"/>
      <c r="H1" s="28"/>
    </row>
    <row r="2" spans="1:8" ht="15.75">
      <c r="A2" s="34" t="s">
        <v>25</v>
      </c>
      <c r="B2" s="34"/>
      <c r="C2" s="34"/>
      <c r="D2" s="34"/>
      <c r="E2" s="34"/>
      <c r="F2" s="34"/>
      <c r="G2" s="34"/>
      <c r="H2" s="34"/>
    </row>
    <row r="3" spans="1:8" ht="15.75">
      <c r="A3" s="35" t="s">
        <v>26</v>
      </c>
      <c r="B3" s="35"/>
      <c r="C3" s="35"/>
      <c r="D3" s="35"/>
      <c r="E3" s="35"/>
      <c r="F3" s="35"/>
      <c r="G3" s="35"/>
      <c r="H3" s="35"/>
    </row>
    <row r="4" spans="1:8" ht="76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6" t="s">
        <v>16</v>
      </c>
    </row>
    <row r="6" spans="1:8" ht="12.75">
      <c r="A6" s="31" t="s">
        <v>17</v>
      </c>
      <c r="B6" s="32"/>
      <c r="C6" s="32"/>
      <c r="D6" s="32"/>
      <c r="E6" s="32"/>
      <c r="F6" s="32"/>
      <c r="G6" s="32"/>
      <c r="H6" s="33"/>
    </row>
    <row r="7" spans="1:8" ht="24.75" customHeight="1">
      <c r="A7" s="25" t="s">
        <v>19</v>
      </c>
      <c r="B7" s="26"/>
      <c r="C7" s="26"/>
      <c r="D7" s="26"/>
      <c r="E7" s="26"/>
      <c r="F7" s="26"/>
      <c r="G7" s="26"/>
      <c r="H7" s="27"/>
    </row>
    <row r="8" spans="1:8" ht="115.5" customHeight="1">
      <c r="A8" s="7" t="s">
        <v>9</v>
      </c>
      <c r="B8" s="8" t="s">
        <v>27</v>
      </c>
      <c r="C8" s="9" t="s">
        <v>28</v>
      </c>
      <c r="D8" s="10">
        <v>90776</v>
      </c>
      <c r="E8" s="10">
        <v>75300</v>
      </c>
      <c r="F8" s="11">
        <f>E8/D8</f>
        <v>0.8295144090949149</v>
      </c>
      <c r="G8" s="12">
        <v>0</v>
      </c>
      <c r="H8" s="12">
        <v>0</v>
      </c>
    </row>
    <row r="9" spans="1:8" ht="127.5">
      <c r="A9" s="7" t="s">
        <v>10</v>
      </c>
      <c r="B9" s="17" t="s">
        <v>29</v>
      </c>
      <c r="C9" s="17" t="s">
        <v>30</v>
      </c>
      <c r="D9" s="10">
        <v>72000</v>
      </c>
      <c r="E9" s="10">
        <v>36000</v>
      </c>
      <c r="F9" s="11">
        <f>E9/D9</f>
        <v>0.5</v>
      </c>
      <c r="G9" s="12">
        <v>0</v>
      </c>
      <c r="H9" s="12">
        <v>0</v>
      </c>
    </row>
    <row r="10" spans="1:8" ht="12.75">
      <c r="A10" s="18" t="s">
        <v>20</v>
      </c>
      <c r="B10" s="18" t="s">
        <v>20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8" t="s">
        <v>20</v>
      </c>
    </row>
  </sheetData>
  <mergeCells count="5"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4" sqref="H4"/>
    </sheetView>
  </sheetViews>
  <sheetFormatPr defaultColWidth="9.140625" defaultRowHeight="12.75"/>
  <cols>
    <col min="1" max="1" width="5.421875" style="0" customWidth="1"/>
    <col min="2" max="2" width="31.140625" style="0" customWidth="1"/>
    <col min="3" max="3" width="36.140625" style="0" customWidth="1"/>
    <col min="4" max="4" width="10.7109375" style="0" customWidth="1"/>
    <col min="5" max="6" width="11.7109375" style="0" customWidth="1"/>
    <col min="7" max="7" width="21.140625" style="0" customWidth="1"/>
  </cols>
  <sheetData>
    <row r="1" spans="1:7" ht="117.75" customHeight="1">
      <c r="A1" s="1"/>
      <c r="B1" s="2"/>
      <c r="C1" s="2"/>
      <c r="D1" s="1"/>
      <c r="E1" s="3"/>
      <c r="F1" s="28" t="s">
        <v>31</v>
      </c>
      <c r="G1" s="28"/>
    </row>
    <row r="2" spans="1:7" ht="15.75">
      <c r="A2" s="34" t="s">
        <v>36</v>
      </c>
      <c r="B2" s="34"/>
      <c r="C2" s="34"/>
      <c r="D2" s="34"/>
      <c r="E2" s="34"/>
      <c r="F2" s="34"/>
      <c r="G2" s="34"/>
    </row>
    <row r="3" spans="1:7" ht="15.75">
      <c r="A3" s="35" t="s">
        <v>26</v>
      </c>
      <c r="B3" s="35"/>
      <c r="C3" s="35"/>
      <c r="D3" s="35"/>
      <c r="E3" s="35"/>
      <c r="F3" s="35"/>
      <c r="G3" s="35"/>
    </row>
    <row r="4" spans="1:7" ht="89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32</v>
      </c>
    </row>
    <row r="5" spans="1:7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6" t="s">
        <v>15</v>
      </c>
    </row>
    <row r="6" spans="1:7" ht="12.75">
      <c r="A6" s="36" t="s">
        <v>17</v>
      </c>
      <c r="B6" s="37"/>
      <c r="C6" s="37"/>
      <c r="D6" s="37"/>
      <c r="E6" s="37"/>
      <c r="F6" s="37"/>
      <c r="G6" s="38"/>
    </row>
    <row r="7" spans="1:8" ht="26.25" customHeight="1">
      <c r="A7" s="25" t="s">
        <v>19</v>
      </c>
      <c r="B7" s="26"/>
      <c r="C7" s="26"/>
      <c r="D7" s="26"/>
      <c r="E7" s="26"/>
      <c r="F7" s="26"/>
      <c r="G7" s="26"/>
      <c r="H7" s="27"/>
    </row>
    <row r="8" spans="1:7" ht="102" customHeight="1">
      <c r="A8" s="19" t="s">
        <v>9</v>
      </c>
      <c r="B8" s="20" t="s">
        <v>33</v>
      </c>
      <c r="C8" s="21" t="s">
        <v>34</v>
      </c>
      <c r="D8" s="10">
        <v>91200</v>
      </c>
      <c r="E8" s="10">
        <v>59700</v>
      </c>
      <c r="F8" s="22">
        <f>E8/D8</f>
        <v>0.6546052631578947</v>
      </c>
      <c r="G8" s="23" t="s">
        <v>35</v>
      </c>
    </row>
    <row r="9" spans="1:7" s="24" customFormat="1" ht="12.75">
      <c r="A9" s="18" t="s">
        <v>20</v>
      </c>
      <c r="B9" s="18" t="s">
        <v>20</v>
      </c>
      <c r="C9" s="18" t="s">
        <v>20</v>
      </c>
      <c r="D9" s="18" t="s">
        <v>20</v>
      </c>
      <c r="E9" s="18" t="s">
        <v>20</v>
      </c>
      <c r="F9" s="18" t="s">
        <v>20</v>
      </c>
      <c r="G9" s="18" t="s">
        <v>20</v>
      </c>
    </row>
  </sheetData>
  <mergeCells count="5">
    <mergeCell ref="A7:H7"/>
    <mergeCell ref="F1:G1"/>
    <mergeCell ref="A2:G2"/>
    <mergeCell ref="A3:G3"/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2007-01-10T10:48:19Z</cp:lastPrinted>
  <dcterms:created xsi:type="dcterms:W3CDTF">2007-01-10T08:11:39Z</dcterms:created>
  <dcterms:modified xsi:type="dcterms:W3CDTF">2007-01-10T10:56:26Z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