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775" activeTab="0"/>
  </bookViews>
  <sheets>
    <sheet name="imprezy sportowe" sheetId="1" r:id="rId1"/>
  </sheets>
  <definedNames/>
  <calcPr fullCalcOnLoad="1"/>
</workbook>
</file>

<file path=xl/sharedStrings.xml><?xml version="1.0" encoding="utf-8"?>
<sst xmlns="http://schemas.openxmlformats.org/spreadsheetml/2006/main" count="122" uniqueCount="117">
  <si>
    <t>Preliminarz wydatków Miasta Poznania</t>
  </si>
  <si>
    <t>PREZYDENTA MIASTA POZNANIA</t>
  </si>
  <si>
    <t>2007 07.Upowszechnianie kultury fizycznej i sportu</t>
  </si>
  <si>
    <t>2007 (68) 07.09 Imprezy sportowe o zasięgu lokalnym, krajowym i międzynarodowym.</t>
  </si>
  <si>
    <t>LP</t>
  </si>
  <si>
    <t>Numer KSAT</t>
  </si>
  <si>
    <t>Wnioskodawca</t>
  </si>
  <si>
    <t>Projekt</t>
  </si>
  <si>
    <t>Koszt całkowity</t>
  </si>
  <si>
    <t>Kwota wnioskowana</t>
  </si>
  <si>
    <t>Udział % kwoty wnioskowanej</t>
  </si>
  <si>
    <t xml:space="preserve">Opinia komisji(zł) </t>
  </si>
  <si>
    <t>Kwota przyznanej dotacji (zł)</t>
  </si>
  <si>
    <t>KLUB SPORTOWY AKADEMICKIEGO ZWIĄZKU SPORTOWEGO AKADEMII WYCHOWANIA FIZYCZNEGO</t>
  </si>
  <si>
    <t>KLUB SPORTOWY "POSNANIA"</t>
  </si>
  <si>
    <t>KLUB SPORTOWY "WARTA"</t>
  </si>
  <si>
    <t>STOWARZYSZENIE WIELKOPOLSKI ZWIĄZEK KOSZYKÓWKI</t>
  </si>
  <si>
    <t>WIELKOPOLSKI OKRĘGOWY ZWIĄZEK ŻEGLARSKI</t>
  </si>
  <si>
    <t>WIELKOPOLSKI ZWIĄZEK LEKKIEJ ATLETYKI</t>
  </si>
  <si>
    <t>WIELKOPOLSKI ZWIĄZEK PIŁKI SIATKOWEJ</t>
  </si>
  <si>
    <t>WODNE OCHOTNICZE POGOTOWIE RATUNKOWE WOJEWÓDZTWA WIELKOPOLSKIEGO</t>
  </si>
  <si>
    <t>Razem:</t>
  </si>
  <si>
    <t>realizowanych przez WYDZIAŁ KULTURY FIZYCZNEJ</t>
  </si>
  <si>
    <t>w 2007 roku z Działu 926 rozdz 92605 - § 2820</t>
  </si>
  <si>
    <t>00783/2006</t>
  </si>
  <si>
    <t>JACHT KLUB WIELKOPOLSKI</t>
  </si>
  <si>
    <t>00903/2006</t>
  </si>
  <si>
    <t>KLUB BIEGACZA "MANIAK" POZNAŃ</t>
  </si>
  <si>
    <t>III BIEG "MANIACKA DZIESIĄTKA"
Termin realizacji projektu: 2007
liczba beneficjentów: 500</t>
  </si>
  <si>
    <t>00714/2006</t>
  </si>
  <si>
    <t>PUCHAR POLSKI SENIOREK W SZERMIERCE
Termin realizacji projektu: 2007
liczba beneficjentów: 70</t>
  </si>
  <si>
    <t>00715/2006</t>
  </si>
  <si>
    <t>PUCHAR POLSKI SENIOREK W SZERMIERCE
Termin realizacji projektu: 2007
liczba beneficjentów: 80</t>
  </si>
  <si>
    <t>00717/2006</t>
  </si>
  <si>
    <t>MIĘDZYNARODOWY TURNIEJ TAEKWONDO OLIMPIJSKIEGO "PUCHAR POZNANIA"
Termin realizacji projektu: 2007
liczba beneficjentów: 150</t>
  </si>
  <si>
    <t>00690/2006</t>
  </si>
  <si>
    <t>OBCHODY 100-LECIA KS POSNANIA
Termin realizacji projektu: 2007
liczba beneficjentów: 400</t>
  </si>
  <si>
    <t>00760/2006</t>
  </si>
  <si>
    <t>CYKL IMPREZ SPORTOWYCH ZWIĄZANYCH Z OBCHODAMI 95-LECIA KLUBU SPORTOWEGO WARTA, W TYM: MITYNG PŁYWACKI, TURNIEJE PIŁKARSKIE, REGATY KAJAKOWE, TURNIEJ TENISA ZIEMNEGO
Termin realizacji projektu: 2007
liczba beneficjentów: 60</t>
  </si>
  <si>
    <t>00685/2006</t>
  </si>
  <si>
    <t>KLUB WYSOKOGÓRSKI</t>
  </si>
  <si>
    <t>MISTRZOSTWA POZNANIA WE WSPINACZCE SPORTOWEJ
Termin realizacji projektu: 2007
liczba beneficjentów: 50</t>
  </si>
  <si>
    <t>00670/2006</t>
  </si>
  <si>
    <t>KLUB ŻEGLARSKI MEWA</t>
  </si>
  <si>
    <t>REGATY ŻEGLARSKIE O PUCHAR KOMANDORA KŻ MEWA I O MISTRZOSTWO MIASTA POZNANIA
Termin realizacji projektu: 2007
liczba beneficjentów: 80</t>
  </si>
  <si>
    <t>00796/2006</t>
  </si>
  <si>
    <t>OKRĘGOWY ZWIĄZEK KRĘGLARSKI</t>
  </si>
  <si>
    <t>KRĘGLE-2007
Termin realizacji projektu: 2007
liczba beneficjentów: 50</t>
  </si>
  <si>
    <t>00707/2006</t>
  </si>
  <si>
    <t>POLSKI ZWIĄZEK HOKEJA NA TRAWIE</t>
  </si>
  <si>
    <t>TURNIEJ NADZIEI OLIMPIJSKICH JUNIORÓW MŁODSZYCH, MEMORIAŁ IM. MARKA ŚLEDZIEJOWSKIEGO SENIORÓW
Termin realizacji projektu: 2007
liczba beneficjentów: 100</t>
  </si>
  <si>
    <t>00799/2006</t>
  </si>
  <si>
    <t>POZNAŃSKIE STOWARZYSZENIE KARATE SHOTOKAN</t>
  </si>
  <si>
    <t>I MIĘDZYNARODOWY TURNIEJ KARATE SKIF POZNAŃ 2007
Termin realizacji projektu: 2007
liczba beneficjentów: 80</t>
  </si>
  <si>
    <t>00666/2006</t>
  </si>
  <si>
    <t>SEKLCJA TRIATHLONU AZS KLUB UCZELNIANY UAM</t>
  </si>
  <si>
    <t>PUCHAR EUROPY W TRIATHLONIE
Termin realizacji projektu: 2007
liczba beneficjentów: 300</t>
  </si>
  <si>
    <t>00843/2006</t>
  </si>
  <si>
    <t>STOWARZYSZENIE HIPPOS</t>
  </si>
  <si>
    <t>MIĘDZYNARODOWE HALOWE ZAWODY W SKOKACH PRZEZ PRZESZKODY -ELIMINACJE PUCHARU ŚWIATA
Termin realizacji projektu: 2007
liczba beneficjentów: 100</t>
  </si>
  <si>
    <t>00846/2006</t>
  </si>
  <si>
    <t>STOWARZYSZENIE NA RZECZ ROZWOJU KULTURY FIZYCZNEJ AKADEMIA SŁOWA</t>
  </si>
  <si>
    <t>CYKL IMPREZ SPORTOWYCH  W FUTSALU DLA MŁODZIEŻY I SENIORÓW
Termin realizacji projektu: 2007
liczba beneficjentów: 16</t>
  </si>
  <si>
    <t>00681/2006</t>
  </si>
  <si>
    <t>00605/2006</t>
  </si>
  <si>
    <t>TOWARZYSTWO GIMNASTYCZNE SOKÓŁ-GNIAZDO RATAJE</t>
  </si>
  <si>
    <t xml:space="preserve">CYKL IMPREZ SPORTOWYCH,  W TYM TURNIEJ SOKOŁA, BIEG RADOŚCI, BIEG NIEPODLEGŁOŚCI, TURNIEJ NIEPODLEGŁOŚCI
Termin realizacji projektu: 2007
: </t>
  </si>
  <si>
    <t>00694/2006</t>
  </si>
  <si>
    <t>TOWARZYSTWO KRZEWIENIA KULTURY FIZYCZNEJ  OGNISKO BOLESŁAW CHROBRY</t>
  </si>
  <si>
    <t>CYKL IMPREZ- III WAKACYJNY PUCHAR POZNANIA, PLAŻÓWKA 2007
Termin realizacji projektu: 2007
liczba beneficjentów: 350</t>
  </si>
  <si>
    <t>00700/2006</t>
  </si>
  <si>
    <t>TOWARZYSTWO KRZEWIENIA KULTURY FIZYCZNEJ "WIELKOPOLANIN"</t>
  </si>
  <si>
    <t>ZAWODY PŁYWACKIE DLA DZIECI I MŁODZIEŻY -MIKOŁAJKI 2007
Termin realizacji projektu: 2007
liczba beneficjentów: 550</t>
  </si>
  <si>
    <t>00701/2006</t>
  </si>
  <si>
    <t>XL MIĘDZYNARODOWY MARATON PŁYWACKI -WPŁAW PRZEZ KIEKRZ 2007
Termin realizacji projektu: 2007
liczba beneficjentów: 400</t>
  </si>
  <si>
    <t>00753/2006</t>
  </si>
  <si>
    <t>TOWARZYSTWO SPORTOWE "OLIMPIA"</t>
  </si>
  <si>
    <t>MIĘDZYNARODOWY TURNIEJ TENISOWY  PORSCHE OPEN
Termin realizacji projektu: 2007
liczba beneficjentów: 25</t>
  </si>
  <si>
    <t>00811/2006</t>
  </si>
  <si>
    <t>UCZNIOWSKI KLUB SPORTOWY "GOLĘCIN"</t>
  </si>
  <si>
    <t>00764/2006</t>
  </si>
  <si>
    <t xml:space="preserve">MISTRZOSTWA WOJEWÓDZTWA WIELKOPOLSKIEGO W ŻEGLARSTWIE REGATOWYM
Termin realizacji projektu: 2007
liczba beneficjentów: </t>
  </si>
  <si>
    <t>00711/2006</t>
  </si>
  <si>
    <t>WIELKOPOLSKI ZWIĄZEK BRYDŻA SPORTOWEGO</t>
  </si>
  <si>
    <t>47 POZNAŃSKI MITYNG BRYDŻOWY ORAZ XII MEMORIAŁ IRKA NOWAKA
Termin realizacji projektu: 2007
liczba beneficjentów: 500</t>
  </si>
  <si>
    <t>00649/2006</t>
  </si>
  <si>
    <t>CZWARTKI LEKKOATLETYCZNE
Termin realizacji projektu: 2007
liczba beneficjentów: 350</t>
  </si>
  <si>
    <t>00726/2006</t>
  </si>
  <si>
    <t>WIELKOPOLSKI ZWIĄZEK PIŁKI NOŻNEJ</t>
  </si>
  <si>
    <t>ORGANIZACJA IMPREZ PIŁKI NOŻNEJ POD NAZWĄ "POLSKIE POKOLENIE 2012"
Termin realizacji projektu: 2007
liczba beneficjentów: 200</t>
  </si>
  <si>
    <t>00698/2006</t>
  </si>
  <si>
    <t>ORGANIZACJA GALI  WIELKOPOLKIEJ SIATKÓWKI
Termin realizacji projektu: 2007
liczba beneficjentów: 200</t>
  </si>
  <si>
    <t>00503/2006</t>
  </si>
  <si>
    <t>WIELKOPOLSKI ZWIĄZEK SZACHOWY</t>
  </si>
  <si>
    <t>XVI MIĘDZYNARODOWY FESTIWAL SZACHOWY W POZNANIU
Termin realizacji projektu: 2007
liczba beneficjentów: 250</t>
  </si>
  <si>
    <t>00730/2006</t>
  </si>
  <si>
    <t>WIELKOPOLSKI ZWIĄZEK TOWARZYSTW WIOŚLARSKICH</t>
  </si>
  <si>
    <t>MISTRZOSTWA POZNANIA NA ERGOMETRZE WIOŚLARSKIM, MISTRZOSTWA MIASTA POZNANIA NA TORZE RAGATOWYM, POZNAŃSKI WYŚCIG 8-MEK O PUCHAR PREZYDENTA
Termin realizacji projektu: 2007
liczba beneficjentów: 150</t>
  </si>
  <si>
    <t>00797/2006</t>
  </si>
  <si>
    <t xml:space="preserve">MISTRZOSTWA POLSKI W RATOWNICTWIE WODNYM
Termin realizacji projektu: 2007
liczba beneficjentów: </t>
  </si>
  <si>
    <t>00607/2006</t>
  </si>
  <si>
    <t>WOJSKOWY KLUB SPORTOWY "GRUNWALD"</t>
  </si>
  <si>
    <t>MŁODZIEŻOWE MISTRZOSTWA POLSKI W ZAPASACH  W STYLU WOLNYM
Termin realizacji projektu: 2007
liczba beneficjentów: 110</t>
  </si>
  <si>
    <t>00657/2006</t>
  </si>
  <si>
    <t>ZAWODY Z OKAZJI DNIA DZIECKA W BIEGU NA ORIENTACJĘ
Termin realizacji projektu: 2007
liczba beneficjentów: 400</t>
  </si>
  <si>
    <t>00888/2006</t>
  </si>
  <si>
    <t>ZWIĄZEK HARCERSTWA POLSKIEGO, KOMENDA CHORĄGWI WIELKOPOLSKIEJ IM. POWSTAŃCÓW WIELKOPOLSKICH 1918/19</t>
  </si>
  <si>
    <t>ORGANIZACJA  ZAWODÓW Z DYSCYPLINY  WSPINACZKA SPORTOWA O ZASIĘGU OGÓLNOPOLSKIM -ANTYGRAWITACJA 2007
Termin realizacji projektu: 2007
liczba beneficjentów: 80</t>
  </si>
  <si>
    <t>00735/2006</t>
  </si>
  <si>
    <t>ZWIĄZEK HARCERSTWA POLSKIEGO, KOMENDA HUFCA "PIAST" POZNAŃ-STARE MIASTO IM. POWSTAŃCÓW WIELKOPOLSKICH 1918/19</t>
  </si>
  <si>
    <t>CYKL IMPREZ SPORTOWYCH, W TYM: ZIMOWY BIEG SPRAWNOŚCIOWY, TURNIEJ KOSZYKÓWKI, TURNIEJ PIŁKI NOŻNEJ, ZUCHOWY TURNIEJ SPRAWNOŚCIOWY
Termin realizacji projektu: 2007
liczba beneficjentów: 100</t>
  </si>
  <si>
    <t>CYKL IMPREZ ŻEGLARSKICH
Termin realizacji projektu: 2007</t>
  </si>
  <si>
    <t>ORGANIZACJA TURNIEJÓW KOSZYKÓWKI
Termin realizacji projektu: 2007</t>
  </si>
  <si>
    <t>CYKL IMPREZ SPORTOWYCH I REKREACYJNYCH W TYM TURNIEJ PIŁKI NOŻNEJ, SIATKOWEJ, NARCIARSTWA I Z OKAZJI DNIA DZIECKA,
Termin realizacji projektu: 2007
liczba beneficjentów: 30</t>
  </si>
  <si>
    <t>Załącznik Nr 3</t>
  </si>
  <si>
    <t>do zarządzenia Nr 67/2007/P</t>
  </si>
  <si>
    <t>z dnia 24.01.07r.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</si>
</sst>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="75" zoomScaleNormal="75" workbookViewId="0" topLeftCell="A1">
      <selection activeCell="F4" sqref="F4:I4"/>
    </sheetView>
  </sheetViews>
  <sheetFormatPr defaultColWidth="9.00390625" defaultRowHeight="12.75"/>
  <cols>
    <col min="1" max="1" width="4.00390625" style="2" customWidth="1"/>
    <col min="2" max="2" width="8.00390625" style="1" customWidth="1"/>
    <col min="3" max="3" width="28.00390625" style="1" customWidth="1"/>
    <col min="4" max="4" width="40.25390625" style="1" customWidth="1"/>
    <col min="5" max="5" width="10.75390625" style="1" customWidth="1"/>
    <col min="6" max="6" width="9.25390625" style="1" customWidth="1"/>
    <col min="7" max="7" width="8.875" style="1" customWidth="1"/>
    <col min="8" max="8" width="11.00390625" style="1" customWidth="1"/>
    <col min="9" max="9" width="11.25390625" style="1" customWidth="1"/>
  </cols>
  <sheetData>
    <row r="1" spans="1:9" ht="12.75">
      <c r="A1" s="9" t="s">
        <v>0</v>
      </c>
      <c r="B1" s="9"/>
      <c r="C1" s="10"/>
      <c r="D1" s="10"/>
      <c r="E1" s="10"/>
      <c r="F1" s="11" t="s">
        <v>114</v>
      </c>
      <c r="G1" s="11"/>
      <c r="H1" s="10"/>
      <c r="I1" s="10"/>
    </row>
    <row r="2" spans="1:9" ht="12.75">
      <c r="A2" s="9" t="s">
        <v>22</v>
      </c>
      <c r="B2" s="9"/>
      <c r="C2" s="10"/>
      <c r="D2" s="10"/>
      <c r="E2" s="10"/>
      <c r="F2" s="11" t="s">
        <v>115</v>
      </c>
      <c r="G2" s="11"/>
      <c r="H2" s="10"/>
      <c r="I2" s="10"/>
    </row>
    <row r="3" spans="1:9" ht="12.75">
      <c r="A3" s="9" t="s">
        <v>23</v>
      </c>
      <c r="B3" s="9"/>
      <c r="C3" s="10"/>
      <c r="D3" s="10"/>
      <c r="E3" s="10"/>
      <c r="F3" s="11" t="s">
        <v>1</v>
      </c>
      <c r="G3" s="11"/>
      <c r="H3" s="10"/>
      <c r="I3" s="10"/>
    </row>
    <row r="4" spans="1:9" ht="12.75">
      <c r="A4" s="12"/>
      <c r="B4" s="13"/>
      <c r="C4" s="13"/>
      <c r="D4" s="13"/>
      <c r="E4" s="13"/>
      <c r="F4" s="11" t="s">
        <v>116</v>
      </c>
      <c r="G4" s="11"/>
      <c r="H4" s="10"/>
      <c r="I4" s="10"/>
    </row>
    <row r="5" spans="1:9" ht="12.75">
      <c r="A5" s="14" t="s">
        <v>2</v>
      </c>
      <c r="B5" s="13"/>
      <c r="C5" s="13"/>
      <c r="D5" s="13"/>
      <c r="E5" s="13"/>
      <c r="F5" s="13"/>
      <c r="G5" s="13"/>
      <c r="H5" s="13"/>
      <c r="I5" s="13"/>
    </row>
    <row r="6" spans="1:9" ht="18.75" customHeight="1">
      <c r="A6" s="14" t="s">
        <v>3</v>
      </c>
      <c r="B6" s="13"/>
      <c r="C6" s="13"/>
      <c r="D6" s="13"/>
      <c r="E6" s="13"/>
      <c r="F6" s="13"/>
      <c r="G6" s="13"/>
      <c r="H6" s="13"/>
      <c r="I6" s="13"/>
    </row>
    <row r="7" spans="1:9" ht="71.25" customHeight="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</row>
    <row r="8" spans="1:9" ht="45" customHeight="1">
      <c r="A8" s="4">
        <v>3</v>
      </c>
      <c r="B8" s="5" t="s">
        <v>24</v>
      </c>
      <c r="C8" s="5" t="s">
        <v>25</v>
      </c>
      <c r="D8" s="5" t="s">
        <v>111</v>
      </c>
      <c r="E8" s="7">
        <v>39000</v>
      </c>
      <c r="F8" s="7">
        <v>10500</v>
      </c>
      <c r="G8" s="8">
        <v>26.92</v>
      </c>
      <c r="H8" s="7">
        <v>7000</v>
      </c>
      <c r="I8" s="7">
        <v>7000</v>
      </c>
    </row>
    <row r="9" spans="1:9" ht="49.5" customHeight="1">
      <c r="A9" s="4">
        <v>4</v>
      </c>
      <c r="B9" s="5" t="s">
        <v>26</v>
      </c>
      <c r="C9" s="5" t="s">
        <v>27</v>
      </c>
      <c r="D9" s="5" t="s">
        <v>28</v>
      </c>
      <c r="E9" s="7">
        <v>22300</v>
      </c>
      <c r="F9" s="7">
        <v>7250</v>
      </c>
      <c r="G9" s="8">
        <v>32.5112107623318</v>
      </c>
      <c r="H9" s="7">
        <v>5000</v>
      </c>
      <c r="I9" s="7">
        <v>5000</v>
      </c>
    </row>
    <row r="10" spans="1:9" ht="63" customHeight="1">
      <c r="A10" s="4">
        <v>5</v>
      </c>
      <c r="B10" s="5" t="s">
        <v>29</v>
      </c>
      <c r="C10" s="5" t="s">
        <v>13</v>
      </c>
      <c r="D10" s="5" t="s">
        <v>30</v>
      </c>
      <c r="E10" s="7">
        <v>7800</v>
      </c>
      <c r="F10" s="7">
        <v>3000</v>
      </c>
      <c r="G10" s="8">
        <v>38.46</v>
      </c>
      <c r="H10" s="7">
        <v>1500</v>
      </c>
      <c r="I10" s="7">
        <v>1500</v>
      </c>
    </row>
    <row r="11" spans="1:9" ht="52.5" customHeight="1">
      <c r="A11" s="4">
        <v>6</v>
      </c>
      <c r="B11" s="5" t="s">
        <v>31</v>
      </c>
      <c r="C11" s="5" t="s">
        <v>13</v>
      </c>
      <c r="D11" s="5" t="s">
        <v>32</v>
      </c>
      <c r="E11" s="7">
        <v>7800</v>
      </c>
      <c r="F11" s="7">
        <v>3000</v>
      </c>
      <c r="G11" s="8">
        <v>38.46</v>
      </c>
      <c r="H11" s="7">
        <v>1500</v>
      </c>
      <c r="I11" s="7">
        <v>1500</v>
      </c>
    </row>
    <row r="12" spans="1:9" ht="78" customHeight="1">
      <c r="A12" s="4">
        <v>7</v>
      </c>
      <c r="B12" s="5" t="s">
        <v>33</v>
      </c>
      <c r="C12" s="5" t="s">
        <v>13</v>
      </c>
      <c r="D12" s="5" t="s">
        <v>34</v>
      </c>
      <c r="E12" s="7">
        <v>10260</v>
      </c>
      <c r="F12" s="7">
        <v>8000</v>
      </c>
      <c r="G12" s="8">
        <v>30.1772915880799</v>
      </c>
      <c r="H12" s="7">
        <v>3000</v>
      </c>
      <c r="I12" s="7">
        <v>3000</v>
      </c>
    </row>
    <row r="13" spans="1:9" ht="55.5" customHeight="1">
      <c r="A13" s="4">
        <v>8</v>
      </c>
      <c r="B13" s="5" t="s">
        <v>35</v>
      </c>
      <c r="C13" s="5" t="s">
        <v>14</v>
      </c>
      <c r="D13" s="5" t="s">
        <v>36</v>
      </c>
      <c r="E13" s="7">
        <v>232250</v>
      </c>
      <c r="F13" s="7">
        <v>100000</v>
      </c>
      <c r="G13" s="8">
        <v>43.0570505920344</v>
      </c>
      <c r="H13" s="7">
        <v>100000</v>
      </c>
      <c r="I13" s="7">
        <v>0</v>
      </c>
    </row>
    <row r="14" spans="1:9" ht="50.25" customHeight="1">
      <c r="A14" s="4">
        <v>9</v>
      </c>
      <c r="B14" s="5" t="s">
        <v>37</v>
      </c>
      <c r="C14" s="5" t="s">
        <v>15</v>
      </c>
      <c r="D14" s="5" t="s">
        <v>38</v>
      </c>
      <c r="E14" s="7">
        <v>58950</v>
      </c>
      <c r="F14" s="7">
        <v>42290</v>
      </c>
      <c r="G14" s="8">
        <v>71.73</v>
      </c>
      <c r="H14" s="7">
        <v>30000</v>
      </c>
      <c r="I14" s="7">
        <v>30000</v>
      </c>
    </row>
    <row r="15" spans="1:9" ht="62.25" customHeight="1">
      <c r="A15" s="4">
        <v>10</v>
      </c>
      <c r="B15" s="5" t="s">
        <v>39</v>
      </c>
      <c r="C15" s="5" t="s">
        <v>40</v>
      </c>
      <c r="D15" s="5" t="s">
        <v>41</v>
      </c>
      <c r="E15" s="7">
        <v>6054</v>
      </c>
      <c r="F15" s="7">
        <v>3927</v>
      </c>
      <c r="G15" s="8">
        <v>64.86</v>
      </c>
      <c r="H15" s="7">
        <v>2000</v>
      </c>
      <c r="I15" s="7">
        <v>2000</v>
      </c>
    </row>
    <row r="16" spans="1:9" ht="67.5" customHeight="1">
      <c r="A16" s="4">
        <v>11</v>
      </c>
      <c r="B16" s="5" t="s">
        <v>42</v>
      </c>
      <c r="C16" s="5" t="s">
        <v>43</v>
      </c>
      <c r="D16" s="5" t="s">
        <v>44</v>
      </c>
      <c r="E16" s="7">
        <v>10800</v>
      </c>
      <c r="F16" s="7">
        <v>6000</v>
      </c>
      <c r="G16" s="8">
        <v>55.5555555555555</v>
      </c>
      <c r="H16" s="7">
        <v>2000</v>
      </c>
      <c r="I16" s="7">
        <v>0</v>
      </c>
    </row>
    <row r="17" spans="1:9" ht="51.75" customHeight="1">
      <c r="A17" s="4">
        <v>12</v>
      </c>
      <c r="B17" s="5" t="s">
        <v>45</v>
      </c>
      <c r="C17" s="5" t="s">
        <v>46</v>
      </c>
      <c r="D17" s="5" t="s">
        <v>47</v>
      </c>
      <c r="E17" s="7">
        <v>10000</v>
      </c>
      <c r="F17" s="7">
        <v>6740</v>
      </c>
      <c r="G17" s="8">
        <v>64.3744030563514</v>
      </c>
      <c r="H17" s="7">
        <v>6000</v>
      </c>
      <c r="I17" s="7">
        <v>6000</v>
      </c>
    </row>
    <row r="18" spans="1:9" ht="70.5" customHeight="1">
      <c r="A18" s="4">
        <v>14</v>
      </c>
      <c r="B18" s="5" t="s">
        <v>48</v>
      </c>
      <c r="C18" s="5" t="s">
        <v>49</v>
      </c>
      <c r="D18" s="5" t="s">
        <v>50</v>
      </c>
      <c r="E18" s="7">
        <v>127010</v>
      </c>
      <c r="F18" s="7">
        <v>8000</v>
      </c>
      <c r="G18" s="8">
        <v>6.29871663648531</v>
      </c>
      <c r="H18" s="7">
        <v>5000</v>
      </c>
      <c r="I18" s="7">
        <v>0</v>
      </c>
    </row>
    <row r="19" spans="1:9" ht="57" customHeight="1">
      <c r="A19" s="4">
        <v>16</v>
      </c>
      <c r="B19" s="5" t="s">
        <v>51</v>
      </c>
      <c r="C19" s="5" t="s">
        <v>52</v>
      </c>
      <c r="D19" s="5" t="s">
        <v>53</v>
      </c>
      <c r="E19" s="7">
        <v>12000</v>
      </c>
      <c r="F19" s="7">
        <v>6000</v>
      </c>
      <c r="G19" s="8">
        <v>50</v>
      </c>
      <c r="H19" s="7">
        <v>2000</v>
      </c>
      <c r="I19" s="7">
        <v>0</v>
      </c>
    </row>
    <row r="20" spans="1:9" ht="38.25">
      <c r="A20" s="4">
        <v>17</v>
      </c>
      <c r="B20" s="5" t="s">
        <v>54</v>
      </c>
      <c r="C20" s="5" t="s">
        <v>55</v>
      </c>
      <c r="D20" s="5" t="s">
        <v>56</v>
      </c>
      <c r="E20" s="7">
        <v>230117.97</v>
      </c>
      <c r="F20" s="7">
        <v>115000</v>
      </c>
      <c r="G20" s="8">
        <v>49.97</v>
      </c>
      <c r="H20" s="7">
        <v>50000</v>
      </c>
      <c r="I20" s="7">
        <v>50000</v>
      </c>
    </row>
    <row r="21" spans="1:9" ht="63.75">
      <c r="A21" s="4">
        <v>18</v>
      </c>
      <c r="B21" s="5" t="s">
        <v>57</v>
      </c>
      <c r="C21" s="5" t="s">
        <v>58</v>
      </c>
      <c r="D21" s="5" t="s">
        <v>59</v>
      </c>
      <c r="E21" s="7">
        <v>527000</v>
      </c>
      <c r="F21" s="7">
        <v>50000</v>
      </c>
      <c r="G21" s="8">
        <v>9.48766603415559</v>
      </c>
      <c r="H21" s="7">
        <v>10000</v>
      </c>
      <c r="I21" s="7">
        <v>10000</v>
      </c>
    </row>
    <row r="22" spans="1:9" ht="53.25" customHeight="1">
      <c r="A22" s="4">
        <v>24</v>
      </c>
      <c r="B22" s="5" t="s">
        <v>60</v>
      </c>
      <c r="C22" s="5" t="s">
        <v>61</v>
      </c>
      <c r="D22" s="5" t="s">
        <v>62</v>
      </c>
      <c r="E22" s="7">
        <v>27800</v>
      </c>
      <c r="F22" s="7">
        <v>10000</v>
      </c>
      <c r="G22" s="8">
        <v>35.9712230215827</v>
      </c>
      <c r="H22" s="7">
        <v>4000</v>
      </c>
      <c r="I22" s="7">
        <v>0</v>
      </c>
    </row>
    <row r="23" spans="1:9" ht="47.25" customHeight="1">
      <c r="A23" s="4">
        <v>25</v>
      </c>
      <c r="B23" s="5" t="s">
        <v>63</v>
      </c>
      <c r="C23" s="5" t="s">
        <v>16</v>
      </c>
      <c r="D23" s="5" t="s">
        <v>112</v>
      </c>
      <c r="E23" s="7">
        <v>97000</v>
      </c>
      <c r="F23" s="7">
        <v>78000</v>
      </c>
      <c r="G23" s="8">
        <v>80.4123711340206</v>
      </c>
      <c r="H23" s="7">
        <v>25000</v>
      </c>
      <c r="I23" s="7">
        <v>0</v>
      </c>
    </row>
    <row r="24" spans="1:9" ht="51" customHeight="1">
      <c r="A24" s="4">
        <v>26</v>
      </c>
      <c r="B24" s="5" t="s">
        <v>64</v>
      </c>
      <c r="C24" s="5" t="s">
        <v>65</v>
      </c>
      <c r="D24" s="5" t="s">
        <v>66</v>
      </c>
      <c r="E24" s="7">
        <v>5040</v>
      </c>
      <c r="F24" s="7">
        <v>2000</v>
      </c>
      <c r="G24" s="8">
        <v>39.68</v>
      </c>
      <c r="H24" s="7">
        <v>2000</v>
      </c>
      <c r="I24" s="7">
        <v>2000</v>
      </c>
    </row>
    <row r="25" spans="1:9" ht="57.75" customHeight="1">
      <c r="A25" s="4">
        <v>27</v>
      </c>
      <c r="B25" s="5" t="s">
        <v>67</v>
      </c>
      <c r="C25" s="5" t="s">
        <v>68</v>
      </c>
      <c r="D25" s="5" t="s">
        <v>69</v>
      </c>
      <c r="E25" s="7">
        <v>10025</v>
      </c>
      <c r="F25" s="7">
        <v>4000</v>
      </c>
      <c r="G25" s="8">
        <v>39.9002493765586</v>
      </c>
      <c r="H25" s="7">
        <v>2000</v>
      </c>
      <c r="I25" s="7">
        <v>0</v>
      </c>
    </row>
    <row r="26" spans="1:9" ht="56.25" customHeight="1">
      <c r="A26" s="4">
        <v>28</v>
      </c>
      <c r="B26" s="5" t="s">
        <v>70</v>
      </c>
      <c r="C26" s="5" t="s">
        <v>71</v>
      </c>
      <c r="D26" s="5" t="s">
        <v>72</v>
      </c>
      <c r="E26" s="7">
        <v>3350</v>
      </c>
      <c r="F26" s="7">
        <v>1500</v>
      </c>
      <c r="G26" s="8">
        <v>44.776119402985</v>
      </c>
      <c r="H26" s="7">
        <v>1000</v>
      </c>
      <c r="I26" s="7">
        <v>0</v>
      </c>
    </row>
    <row r="27" spans="1:9" ht="70.5" customHeight="1">
      <c r="A27" s="4">
        <v>29</v>
      </c>
      <c r="B27" s="5" t="s">
        <v>73</v>
      </c>
      <c r="C27" s="5" t="s">
        <v>71</v>
      </c>
      <c r="D27" s="5" t="s">
        <v>74</v>
      </c>
      <c r="E27" s="7">
        <v>49900</v>
      </c>
      <c r="F27" s="7">
        <v>10000</v>
      </c>
      <c r="G27" s="8">
        <v>20.0400801603206</v>
      </c>
      <c r="H27" s="7">
        <v>7000</v>
      </c>
      <c r="I27" s="7">
        <v>0</v>
      </c>
    </row>
    <row r="28" spans="1:9" ht="51.75" customHeight="1">
      <c r="A28" s="4">
        <v>30</v>
      </c>
      <c r="B28" s="5" t="s">
        <v>75</v>
      </c>
      <c r="C28" s="5" t="s">
        <v>76</v>
      </c>
      <c r="D28" s="5" t="s">
        <v>77</v>
      </c>
      <c r="E28" s="7">
        <v>52000</v>
      </c>
      <c r="F28" s="7">
        <v>25000</v>
      </c>
      <c r="G28" s="8">
        <v>48.076923076923</v>
      </c>
      <c r="H28" s="7">
        <v>20000</v>
      </c>
      <c r="I28" s="7">
        <v>0</v>
      </c>
    </row>
    <row r="29" spans="1:9" ht="89.25" customHeight="1">
      <c r="A29" s="4">
        <v>31</v>
      </c>
      <c r="B29" s="5" t="s">
        <v>78</v>
      </c>
      <c r="C29" s="5" t="s">
        <v>79</v>
      </c>
      <c r="D29" s="5" t="s">
        <v>113</v>
      </c>
      <c r="E29" s="7">
        <v>7500</v>
      </c>
      <c r="F29" s="7">
        <v>7200</v>
      </c>
      <c r="G29" s="8">
        <v>96</v>
      </c>
      <c r="H29" s="7">
        <v>3000</v>
      </c>
      <c r="I29" s="7">
        <v>3000</v>
      </c>
    </row>
    <row r="30" spans="1:9" ht="70.5" customHeight="1">
      <c r="A30" s="4">
        <v>32</v>
      </c>
      <c r="B30" s="5" t="s">
        <v>80</v>
      </c>
      <c r="C30" s="5" t="s">
        <v>17</v>
      </c>
      <c r="D30" s="5" t="s">
        <v>81</v>
      </c>
      <c r="E30" s="7">
        <v>3600</v>
      </c>
      <c r="F30" s="7">
        <v>2000</v>
      </c>
      <c r="G30" s="8">
        <v>55.55</v>
      </c>
      <c r="H30" s="7">
        <v>2000</v>
      </c>
      <c r="I30" s="7">
        <v>2000</v>
      </c>
    </row>
    <row r="31" spans="1:9" ht="63" customHeight="1">
      <c r="A31" s="4">
        <v>33</v>
      </c>
      <c r="B31" s="5" t="s">
        <v>82</v>
      </c>
      <c r="C31" s="5" t="s">
        <v>83</v>
      </c>
      <c r="D31" s="5" t="s">
        <v>84</v>
      </c>
      <c r="E31" s="7">
        <v>42000</v>
      </c>
      <c r="F31" s="7">
        <v>5000</v>
      </c>
      <c r="G31" s="8">
        <v>11.9</v>
      </c>
      <c r="H31" s="7">
        <v>4000</v>
      </c>
      <c r="I31" s="7">
        <v>4000</v>
      </c>
    </row>
    <row r="32" spans="1:9" ht="50.25" customHeight="1">
      <c r="A32" s="4">
        <v>34</v>
      </c>
      <c r="B32" s="5" t="s">
        <v>85</v>
      </c>
      <c r="C32" s="5" t="s">
        <v>18</v>
      </c>
      <c r="D32" s="5" t="s">
        <v>86</v>
      </c>
      <c r="E32" s="7">
        <v>38760</v>
      </c>
      <c r="F32" s="7">
        <v>30000</v>
      </c>
      <c r="G32" s="8">
        <v>77.39</v>
      </c>
      <c r="H32" s="7">
        <v>25000</v>
      </c>
      <c r="I32" s="7">
        <v>25000</v>
      </c>
    </row>
    <row r="33" spans="1:9" ht="63.75" customHeight="1">
      <c r="A33" s="4">
        <v>35</v>
      </c>
      <c r="B33" s="5" t="s">
        <v>87</v>
      </c>
      <c r="C33" s="5" t="s">
        <v>88</v>
      </c>
      <c r="D33" s="5" t="s">
        <v>89</v>
      </c>
      <c r="E33" s="7">
        <v>21600</v>
      </c>
      <c r="F33" s="7">
        <v>20000</v>
      </c>
      <c r="G33" s="8">
        <v>92.5925925925925</v>
      </c>
      <c r="H33" s="7">
        <v>5000</v>
      </c>
      <c r="I33" s="7">
        <v>0</v>
      </c>
    </row>
    <row r="34" spans="1:9" ht="57" customHeight="1">
      <c r="A34" s="4">
        <v>36</v>
      </c>
      <c r="B34" s="5" t="s">
        <v>90</v>
      </c>
      <c r="C34" s="5" t="s">
        <v>19</v>
      </c>
      <c r="D34" s="5" t="s">
        <v>91</v>
      </c>
      <c r="E34" s="7">
        <v>17000</v>
      </c>
      <c r="F34" s="7">
        <v>7500</v>
      </c>
      <c r="G34" s="8">
        <v>44.1176470588235</v>
      </c>
      <c r="H34" s="7">
        <v>2000</v>
      </c>
      <c r="I34" s="7">
        <v>0</v>
      </c>
    </row>
    <row r="35" spans="1:9" ht="60" customHeight="1">
      <c r="A35" s="4">
        <v>37</v>
      </c>
      <c r="B35" s="5" t="s">
        <v>92</v>
      </c>
      <c r="C35" s="5" t="s">
        <v>93</v>
      </c>
      <c r="D35" s="5" t="s">
        <v>94</v>
      </c>
      <c r="E35" s="7">
        <v>66000</v>
      </c>
      <c r="F35" s="7">
        <v>20000</v>
      </c>
      <c r="G35" s="8">
        <v>30.3</v>
      </c>
      <c r="H35" s="7">
        <v>15000</v>
      </c>
      <c r="I35" s="7">
        <v>15000</v>
      </c>
    </row>
    <row r="36" spans="1:9" ht="104.25" customHeight="1">
      <c r="A36" s="4">
        <v>38</v>
      </c>
      <c r="B36" s="5" t="s">
        <v>95</v>
      </c>
      <c r="C36" s="5" t="s">
        <v>96</v>
      </c>
      <c r="D36" s="5" t="s">
        <v>97</v>
      </c>
      <c r="E36" s="7">
        <v>28400</v>
      </c>
      <c r="F36" s="7">
        <v>15000</v>
      </c>
      <c r="G36" s="8">
        <v>52.8169014084507</v>
      </c>
      <c r="H36" s="7">
        <v>5000</v>
      </c>
      <c r="I36" s="7">
        <v>5000</v>
      </c>
    </row>
    <row r="37" spans="1:9" ht="65.25" customHeight="1">
      <c r="A37" s="4">
        <v>39</v>
      </c>
      <c r="B37" s="5" t="s">
        <v>98</v>
      </c>
      <c r="C37" s="5" t="s">
        <v>20</v>
      </c>
      <c r="D37" s="5" t="s">
        <v>99</v>
      </c>
      <c r="E37" s="7">
        <v>57216</v>
      </c>
      <c r="F37" s="7">
        <v>10416</v>
      </c>
      <c r="G37" s="8">
        <v>18.2046979865771</v>
      </c>
      <c r="H37" s="7">
        <v>7000</v>
      </c>
      <c r="I37" s="7">
        <v>0</v>
      </c>
    </row>
    <row r="38" spans="1:9" ht="60.75" customHeight="1">
      <c r="A38" s="4">
        <v>40</v>
      </c>
      <c r="B38" s="5" t="s">
        <v>100</v>
      </c>
      <c r="C38" s="5" t="s">
        <v>101</v>
      </c>
      <c r="D38" s="5" t="s">
        <v>102</v>
      </c>
      <c r="E38" s="7">
        <v>24050</v>
      </c>
      <c r="F38" s="7">
        <v>3000</v>
      </c>
      <c r="G38" s="8">
        <v>12.4740124740124</v>
      </c>
      <c r="H38" s="7">
        <v>2000</v>
      </c>
      <c r="I38" s="7">
        <v>2000</v>
      </c>
    </row>
    <row r="39" spans="1:9" ht="51">
      <c r="A39" s="4">
        <v>41</v>
      </c>
      <c r="B39" s="5" t="s">
        <v>103</v>
      </c>
      <c r="C39" s="5" t="s">
        <v>101</v>
      </c>
      <c r="D39" s="5" t="s">
        <v>104</v>
      </c>
      <c r="E39" s="7">
        <v>2210</v>
      </c>
      <c r="F39" s="7">
        <v>1000</v>
      </c>
      <c r="G39" s="8">
        <v>45.24</v>
      </c>
      <c r="H39" s="7">
        <v>1000</v>
      </c>
      <c r="I39" s="7">
        <v>1000</v>
      </c>
    </row>
    <row r="40" spans="1:9" ht="79.5" customHeight="1">
      <c r="A40" s="4">
        <v>42</v>
      </c>
      <c r="B40" s="5" t="s">
        <v>105</v>
      </c>
      <c r="C40" s="5" t="s">
        <v>106</v>
      </c>
      <c r="D40" s="5" t="s">
        <v>107</v>
      </c>
      <c r="E40" s="7">
        <v>4600</v>
      </c>
      <c r="F40" s="7">
        <v>2800</v>
      </c>
      <c r="G40" s="8">
        <v>60.8695652173913</v>
      </c>
      <c r="H40" s="7">
        <v>1000</v>
      </c>
      <c r="I40" s="7">
        <v>0</v>
      </c>
    </row>
    <row r="41" spans="1:9" ht="90.75" customHeight="1">
      <c r="A41" s="4">
        <v>43</v>
      </c>
      <c r="B41" s="5" t="s">
        <v>108</v>
      </c>
      <c r="C41" s="5" t="s">
        <v>109</v>
      </c>
      <c r="D41" s="5" t="s">
        <v>110</v>
      </c>
      <c r="E41" s="7">
        <v>4400</v>
      </c>
      <c r="F41" s="7">
        <v>1900</v>
      </c>
      <c r="G41" s="8">
        <v>43.1818181818181</v>
      </c>
      <c r="H41" s="7">
        <v>1600</v>
      </c>
      <c r="I41" s="7">
        <v>0</v>
      </c>
    </row>
    <row r="42" spans="1:9" ht="15.75">
      <c r="A42" s="15" t="s">
        <v>21</v>
      </c>
      <c r="B42" s="16"/>
      <c r="C42" s="5"/>
      <c r="D42" s="5"/>
      <c r="E42" s="17" t="s">
        <v>21</v>
      </c>
      <c r="F42" s="17"/>
      <c r="G42" s="17"/>
      <c r="H42" s="17"/>
      <c r="I42" s="6">
        <f>SUM(I8:I41)</f>
        <v>175000</v>
      </c>
    </row>
  </sheetData>
  <mergeCells count="12">
    <mergeCell ref="A4:E4"/>
    <mergeCell ref="A5:I5"/>
    <mergeCell ref="A6:I6"/>
    <mergeCell ref="A42:B42"/>
    <mergeCell ref="F4:I4"/>
    <mergeCell ref="E42:H42"/>
    <mergeCell ref="A1:E1"/>
    <mergeCell ref="A2:E2"/>
    <mergeCell ref="A3:E3"/>
    <mergeCell ref="F1:I1"/>
    <mergeCell ref="F2:I2"/>
    <mergeCell ref="F3:I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UM</cp:lastModifiedBy>
  <cp:lastPrinted>2007-01-12T11:22:20Z</cp:lastPrinted>
  <dcterms:created xsi:type="dcterms:W3CDTF">2007-01-10T13:17:37Z</dcterms:created>
  <dcterms:modified xsi:type="dcterms:W3CDTF">2007-01-12T13:01:33Z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